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G:\oai 2023\"/>
    </mc:Choice>
  </mc:AlternateContent>
  <xr:revisionPtr revIDLastSave="0" documentId="13_ncr:1_{EBBD13CB-55DA-43D0-9139-BFF382039705}" xr6:coauthVersionLast="47" xr6:coauthVersionMax="47" xr10:uidLastSave="{00000000-0000-0000-0000-000000000000}"/>
  <bookViews>
    <workbookView xWindow="-120" yWindow="-120" windowWidth="29040" windowHeight="15840" xr2:uid="{E719C002-E8D6-4F7F-8857-B579A9356F2F}"/>
  </bookViews>
  <sheets>
    <sheet name="Hoja1" sheetId="1" r:id="rId1"/>
  </sheets>
  <externalReferences>
    <externalReference r:id="rId2"/>
    <externalReference r:id="rId3"/>
    <externalReference r:id="rId4"/>
  </externalReferences>
  <definedNames>
    <definedName name="_xlnm.Print_Area" localSheetId="0">Hoja1!$A$1:$I$38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12" i="1"/>
</calcChain>
</file>

<file path=xl/sharedStrings.xml><?xml version="1.0" encoding="utf-8"?>
<sst xmlns="http://schemas.openxmlformats.org/spreadsheetml/2006/main" count="45" uniqueCount="30">
  <si>
    <t>fecha</t>
  </si>
  <si>
    <t>VIA</t>
  </si>
  <si>
    <t>TIPO DE SERVICIOS</t>
  </si>
  <si>
    <t>REMITIDO A:</t>
  </si>
  <si>
    <t>DETALLE</t>
  </si>
  <si>
    <t>VIA DE RESPUESTA</t>
  </si>
  <si>
    <t>SERVICIO GEOLÓGICO NACIONAL</t>
  </si>
  <si>
    <t>DIAS TOMADOS PARA DAR RESPUESTA</t>
  </si>
  <si>
    <t>FECHA RESPUESTA</t>
  </si>
  <si>
    <t>ESTUDIO GEOCIENTIFICO</t>
  </si>
  <si>
    <t>CORREO</t>
  </si>
  <si>
    <t>oai@sgn.gob.do</t>
  </si>
  <si>
    <t xml:space="preserve">                                                                                                                                                  Rafael indalecio Méndez Germán</t>
  </si>
  <si>
    <t>HIDROGEOLOGIA</t>
  </si>
  <si>
    <t>SIG, RECURSOS MINEROS</t>
  </si>
  <si>
    <r>
      <t xml:space="preserve">                                                                                                    Oficina de Acceso a la Informacion </t>
    </r>
    <r>
      <rPr>
        <b/>
        <sz val="11"/>
        <color theme="1"/>
        <rFont val="Calibri"/>
        <family val="2"/>
        <scheme val="minor"/>
      </rPr>
      <t/>
    </r>
  </si>
  <si>
    <t>PORCENTAJES DE SOLICITUDES TRAMITADAS
TRIMESTRE Octubre - Diciembre 2023</t>
  </si>
  <si>
    <t>OAI</t>
  </si>
  <si>
    <t>dentificar el estado actual del uso de la geomática en el ordenamiento territorial en la republica dominicana en el año 2022-2023</t>
  </si>
  <si>
    <t>oai</t>
  </si>
  <si>
    <t>HIDROGEOLOGIA, SIG</t>
  </si>
  <si>
    <t>RECUROSS MINEROS</t>
  </si>
  <si>
    <t>capa tectonica del pais, si esta sustentada sobre una roca y si tienen una esplicacion cientifica que lo demuestre para yo saberlo y poder predicar ese tema</t>
  </si>
  <si>
    <t>correo</t>
  </si>
  <si>
    <t>mapa que identifique el tipo de suelo de la Universidad Autónoma de santo Domingo</t>
  </si>
  <si>
    <t>listados de: los ríos, lagos, pantanos, manglares, presas, riachuelos, bahías, bocas, puntas, costas, islotes, cayos, barreras de coral,  montañas, llanuras, colinas, sistemas montañosos,  cuevas comunidades registradas de todos los municipios de Rep. Dom</t>
  </si>
  <si>
    <t>SIG</t>
  </si>
  <si>
    <t>Informaciones geológica de la Hoja 6373 del Distrito del Limón</t>
  </si>
  <si>
    <t>mapa geológico del área del Proyecto Vientos del Jovero</t>
  </si>
  <si>
    <t>carateristicas geologicas del pais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</si>
</sst>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i/>
      <sz val="16"/>
      <color theme="1"/>
      <name val="Monotype Corsiva"/>
      <family val="4"/>
    </font>
    <font>
      <i/>
      <sz val="11"/>
      <color theme="1"/>
      <name val="Monotype Corsiva"/>
      <family val="4"/>
    </font>
    <font>
      <b/>
      <sz val="10"/>
      <color theme="1"/>
      <name val="Calibri"/>
      <family val="2"/>
      <scheme val="minor"/>
    </font>
    <font>
      <b/>
      <sz val="11"/>
      <color theme="1"/>
      <name val="Calibri"/>
      <family val="2"/>
      <scheme val="minor"/>
    </font>
    <font>
      <sz val="14"/>
      <color theme="1"/>
      <name val="Calibri"/>
      <family val="2"/>
      <scheme val="minor"/>
    </font>
    <font>
      <sz val="11"/>
      <name val="Calibri"/>
      <family val="2"/>
      <scheme val="minor"/>
    </font>
    <font>
      <b/>
      <sz val="10"/>
      <name val="Calibri"/>
      <family val="2"/>
      <scheme val="minor"/>
    </font>
    <font>
      <b/>
      <sz val="14"/>
      <name val="Calibri"/>
      <family val="2"/>
      <scheme val="minor"/>
    </font>
    <font>
      <sz val="11"/>
      <color rgb="FF222222"/>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wrapText="1"/>
    </xf>
    <xf numFmtId="0" fontId="3" fillId="0" borderId="1" xfId="0" applyFont="1" applyBorder="1" applyAlignment="1">
      <alignment horizontal="center" wrapText="1"/>
    </xf>
    <xf numFmtId="0" fontId="5" fillId="0" borderId="0" xfId="0" applyFont="1" applyAlignment="1">
      <alignment wrapText="1"/>
    </xf>
    <xf numFmtId="0" fontId="6" fillId="0" borderId="0" xfId="0" applyFont="1" applyAlignment="1">
      <alignment wrapText="1"/>
    </xf>
    <xf numFmtId="14" fontId="6" fillId="0" borderId="1" xfId="0" applyNumberFormat="1" applyFont="1" applyBorder="1" applyAlignment="1">
      <alignment horizontal="left" wrapText="1"/>
    </xf>
    <xf numFmtId="0" fontId="6" fillId="0" borderId="1" xfId="0" applyFont="1" applyBorder="1" applyAlignment="1">
      <alignment wrapText="1"/>
    </xf>
    <xf numFmtId="0" fontId="7" fillId="0" borderId="1" xfId="0" applyFont="1" applyBorder="1" applyAlignment="1">
      <alignment horizontal="center" wrapText="1"/>
    </xf>
    <xf numFmtId="0" fontId="6" fillId="0" borderId="0" xfId="0" applyFont="1"/>
    <xf numFmtId="0" fontId="8" fillId="0" borderId="0" xfId="0" applyFont="1" applyAlignment="1">
      <alignment wrapText="1"/>
    </xf>
    <xf numFmtId="14" fontId="6" fillId="0" borderId="1" xfId="0" applyNumberFormat="1" applyFont="1" applyBorder="1" applyAlignment="1">
      <alignment wrapText="1"/>
    </xf>
    <xf numFmtId="14" fontId="0" fillId="0" borderId="1" xfId="0" applyNumberFormat="1" applyBorder="1" applyAlignment="1">
      <alignment horizontal="left" wrapText="1"/>
    </xf>
    <xf numFmtId="0" fontId="0" fillId="0" borderId="1" xfId="0" applyBorder="1" applyAlignment="1">
      <alignment wrapText="1"/>
    </xf>
    <xf numFmtId="14" fontId="0" fillId="0" borderId="1" xfId="0" applyNumberFormat="1" applyBorder="1" applyAlignment="1">
      <alignment wrapText="1"/>
    </xf>
    <xf numFmtId="0" fontId="0" fillId="0" borderId="1" xfId="0" applyBorder="1" applyAlignment="1">
      <alignment horizontal="left" wrapText="1"/>
    </xf>
    <xf numFmtId="0" fontId="9" fillId="0" borderId="1" xfId="0" applyFont="1" applyBorder="1" applyAlignment="1">
      <alignment wrapText="1"/>
    </xf>
    <xf numFmtId="0" fontId="0" fillId="0" borderId="1" xfId="0" applyBorder="1"/>
    <xf numFmtId="0" fontId="0" fillId="0" borderId="1" xfId="0" quotePrefix="1" applyBorder="1"/>
    <xf numFmtId="0" fontId="1" fillId="0" borderId="0" xfId="0" applyFont="1" applyAlignment="1">
      <alignment horizontal="center" wrapText="1"/>
    </xf>
    <xf numFmtId="0" fontId="2" fillId="0" borderId="0" xfId="0" applyFont="1" applyAlignment="1">
      <alignment horizontal="center" wrapText="1"/>
    </xf>
    <xf numFmtId="0" fontId="4" fillId="0" borderId="0" xfId="0"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baseline="0">
                <a:solidFill>
                  <a:schemeClr val="dk1"/>
                </a:solidFill>
                <a:latin typeface="+mn-lt"/>
                <a:ea typeface="+mn-ea"/>
                <a:cs typeface="+mn-cs"/>
              </a:defRPr>
            </a:pPr>
            <a:r>
              <a:rPr lang="es-DO" sz="1400"/>
              <a:t>Porcentajes de Solicitudes Tramitadas</a:t>
            </a:r>
          </a:p>
          <a:p>
            <a:pPr>
              <a:defRPr sz="1400"/>
            </a:pPr>
            <a:r>
              <a:rPr lang="es-DO" sz="1400"/>
              <a:t>trimestre</a:t>
            </a:r>
            <a:r>
              <a:rPr lang="es-DO" sz="1400" baseline="0"/>
              <a:t> enero</a:t>
            </a:r>
            <a:r>
              <a:rPr lang="es-DO" sz="1400"/>
              <a:t> - marzo 2023</a:t>
            </a:r>
          </a:p>
        </c:rich>
      </c:tx>
      <c:overlay val="0"/>
      <c:spPr>
        <a:noFill/>
        <a:ln>
          <a:noFill/>
        </a:ln>
        <a:effectLst/>
      </c:spPr>
      <c:txPr>
        <a:bodyPr rot="0" spcFirstLastPara="1" vertOverflow="ellipsis" vert="horz" wrap="square" anchor="ctr" anchorCtr="1"/>
        <a:lstStyle/>
        <a:p>
          <a:pPr>
            <a:defRPr sz="1400" b="1" i="0" u="none" strike="noStrike" kern="1200" cap="all" baseline="0">
              <a:solidFill>
                <a:schemeClr val="dk1"/>
              </a:solidFill>
              <a:latin typeface="+mn-lt"/>
              <a:ea typeface="+mn-ea"/>
              <a:cs typeface="+mn-cs"/>
            </a:defRPr>
          </a:pPr>
          <a:endParaRPr lang="es-419"/>
        </a:p>
      </c:txPr>
    </c:title>
    <c:autoTitleDeleted val="0"/>
    <c:plotArea>
      <c:layout/>
      <c:doughnutChart>
        <c:varyColors val="1"/>
        <c:ser>
          <c:idx val="0"/>
          <c:order val="0"/>
          <c:spPr>
            <a:ln w="12700">
              <a:solidFill>
                <a:srgbClr val="002060"/>
              </a:solidFill>
            </a:ln>
            <a:effectLst>
              <a:outerShdw blurRad="50800" dist="38100" dir="2700000" algn="tl" rotWithShape="0">
                <a:prstClr val="black">
                  <a:alpha val="40000"/>
                </a:prstClr>
              </a:outerShdw>
            </a:effectLst>
          </c:spPr>
          <c:dPt>
            <c:idx val="0"/>
            <c:bubble3D val="0"/>
            <c:spPr>
              <a:solidFill>
                <a:schemeClr val="accent2">
                  <a:alpha val="70000"/>
                </a:schemeClr>
              </a:solidFill>
              <a:ln w="12700">
                <a:solidFill>
                  <a:srgbClr val="002060"/>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761D-4C09-8EBB-FB90D7FABF6D}"/>
              </c:ext>
            </c:extLst>
          </c:dPt>
          <c:dPt>
            <c:idx val="1"/>
            <c:bubble3D val="0"/>
            <c:spPr>
              <a:solidFill>
                <a:schemeClr val="accent4">
                  <a:alpha val="70000"/>
                </a:schemeClr>
              </a:solidFill>
              <a:ln w="12700">
                <a:solidFill>
                  <a:srgbClr val="002060"/>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761D-4C09-8EBB-FB90D7FABF6D}"/>
              </c:ext>
            </c:extLst>
          </c:dPt>
          <c:dPt>
            <c:idx val="2"/>
            <c:bubble3D val="0"/>
            <c:spPr>
              <a:solidFill>
                <a:schemeClr val="accent6">
                  <a:alpha val="70000"/>
                </a:schemeClr>
              </a:solidFill>
              <a:ln w="12700">
                <a:solidFill>
                  <a:srgbClr val="002060"/>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761D-4C09-8EBB-FB90D7FABF6D}"/>
              </c:ext>
            </c:extLst>
          </c:dPt>
          <c:dPt>
            <c:idx val="3"/>
            <c:bubble3D val="0"/>
            <c:spPr>
              <a:solidFill>
                <a:schemeClr val="accent2">
                  <a:lumMod val="60000"/>
                  <a:alpha val="70000"/>
                </a:schemeClr>
              </a:solidFill>
              <a:ln w="12700">
                <a:solidFill>
                  <a:srgbClr val="002060"/>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7-761D-4C09-8EBB-FB90D7FABF6D}"/>
              </c:ext>
            </c:extLst>
          </c:dPt>
          <c:dPt>
            <c:idx val="4"/>
            <c:bubble3D val="0"/>
            <c:spPr>
              <a:solidFill>
                <a:schemeClr val="accent4">
                  <a:lumMod val="60000"/>
                  <a:alpha val="70000"/>
                </a:schemeClr>
              </a:solidFill>
              <a:ln w="12700">
                <a:solidFill>
                  <a:srgbClr val="002060"/>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9-761D-4C09-8EBB-FB90D7FABF6D}"/>
              </c:ext>
            </c:extLst>
          </c:dPt>
          <c:dPt>
            <c:idx val="5"/>
            <c:bubble3D val="0"/>
            <c:spPr>
              <a:solidFill>
                <a:schemeClr val="accent6">
                  <a:lumMod val="60000"/>
                  <a:alpha val="70000"/>
                </a:schemeClr>
              </a:solidFill>
              <a:ln w="12700">
                <a:solidFill>
                  <a:srgbClr val="002060"/>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B-761D-4C09-8EBB-FB90D7FABF6D}"/>
              </c:ext>
            </c:extLst>
          </c:dPt>
          <c:dPt>
            <c:idx val="6"/>
            <c:bubble3D val="0"/>
            <c:spPr>
              <a:solidFill>
                <a:schemeClr val="accent2">
                  <a:lumMod val="80000"/>
                  <a:lumOff val="20000"/>
                  <a:alpha val="70000"/>
                </a:schemeClr>
              </a:solidFill>
              <a:ln w="12700">
                <a:solidFill>
                  <a:srgbClr val="002060"/>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D-761D-4C09-8EBB-FB90D7FABF6D}"/>
              </c:ext>
            </c:extLst>
          </c:dPt>
          <c:dLbls>
            <c:dLbl>
              <c:idx val="0"/>
              <c:spPr>
                <a:solidFill>
                  <a:schemeClr val="lt1">
                    <a:alpha val="90000"/>
                  </a:schemeClr>
                </a:solidFill>
                <a:ln w="12700" cap="flat" cmpd="sng" algn="ctr">
                  <a:solidFill>
                    <a:schemeClr val="accent2"/>
                  </a:solidFill>
                  <a:round/>
                </a:ln>
                <a:effectLst>
                  <a:outerShdw blurRad="50800" dist="38100" dir="2700000" algn="tl" rotWithShape="0">
                    <a:schemeClr val="accent2">
                      <a:lumMod val="75000"/>
                      <a:alpha val="40000"/>
                    </a:schemeClr>
                  </a:outerShdw>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01-761D-4C09-8EBB-FB90D7FABF6D}"/>
                </c:ext>
              </c:extLst>
            </c:dLbl>
            <c:dLbl>
              <c:idx val="1"/>
              <c:spPr>
                <a:solidFill>
                  <a:schemeClr val="lt1">
                    <a:alpha val="90000"/>
                  </a:schemeClr>
                </a:solidFill>
                <a:ln w="12700" cap="flat" cmpd="sng" algn="ctr">
                  <a:solidFill>
                    <a:schemeClr val="accent4"/>
                  </a:solidFill>
                  <a:round/>
                </a:ln>
                <a:effectLst>
                  <a:outerShdw blurRad="50800" dist="38100" dir="2700000" algn="tl" rotWithShape="0">
                    <a:schemeClr val="accent4">
                      <a:lumMod val="75000"/>
                      <a:alpha val="40000"/>
                    </a:schemeClr>
                  </a:outerShdw>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03-761D-4C09-8EBB-FB90D7FABF6D}"/>
                </c:ext>
              </c:extLst>
            </c:dLbl>
            <c:dLbl>
              <c:idx val="2"/>
              <c:spPr>
                <a:solidFill>
                  <a:schemeClr val="lt1">
                    <a:alpha val="90000"/>
                  </a:schemeClr>
                </a:solidFill>
                <a:ln w="12700" cap="flat" cmpd="sng" algn="ctr">
                  <a:solidFill>
                    <a:schemeClr val="accent6"/>
                  </a:solidFill>
                  <a:round/>
                </a:ln>
                <a:effectLst>
                  <a:outerShdw blurRad="50800" dist="38100" dir="2700000" algn="tl" rotWithShape="0">
                    <a:schemeClr val="accent6">
                      <a:lumMod val="75000"/>
                      <a:alpha val="40000"/>
                    </a:schemeClr>
                  </a:outerShdw>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05-761D-4C09-8EBB-FB90D7FABF6D}"/>
                </c:ext>
              </c:extLst>
            </c:dLbl>
            <c:dLbl>
              <c:idx val="3"/>
              <c:spPr>
                <a:solidFill>
                  <a:schemeClr val="lt1">
                    <a:alpha val="90000"/>
                  </a:schemeClr>
                </a:solidFill>
                <a:ln w="12700" cap="flat" cmpd="sng" algn="ctr">
                  <a:solidFill>
                    <a:schemeClr val="accent2">
                      <a:lumMod val="60000"/>
                    </a:schemeClr>
                  </a:solidFill>
                  <a:round/>
                </a:ln>
                <a:effectLst>
                  <a:outerShdw blurRad="50800" dist="38100" dir="2700000" algn="tl" rotWithShape="0">
                    <a:schemeClr val="accent2">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07-761D-4C09-8EBB-FB90D7FABF6D}"/>
                </c:ext>
              </c:extLst>
            </c:dLbl>
            <c:dLbl>
              <c:idx val="4"/>
              <c:spPr>
                <a:solidFill>
                  <a:schemeClr val="lt1">
                    <a:alpha val="90000"/>
                  </a:schemeClr>
                </a:solidFill>
                <a:ln w="12700" cap="flat" cmpd="sng" algn="ctr">
                  <a:solidFill>
                    <a:schemeClr val="accent4">
                      <a:lumMod val="60000"/>
                    </a:schemeClr>
                  </a:solidFill>
                  <a:round/>
                </a:ln>
                <a:effectLst>
                  <a:outerShdw blurRad="50800" dist="38100" dir="2700000" algn="tl" rotWithShape="0">
                    <a:schemeClr val="accent4">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09-761D-4C09-8EBB-FB90D7FABF6D}"/>
                </c:ext>
              </c:extLst>
            </c:dLbl>
            <c:dLbl>
              <c:idx val="5"/>
              <c:spPr>
                <a:solidFill>
                  <a:schemeClr val="lt1">
                    <a:alpha val="90000"/>
                  </a:schemeClr>
                </a:solidFill>
                <a:ln w="12700" cap="flat" cmpd="sng" algn="ctr">
                  <a:solidFill>
                    <a:schemeClr val="accent6">
                      <a:lumMod val="60000"/>
                    </a:schemeClr>
                  </a:solidFill>
                  <a:round/>
                </a:ln>
                <a:effectLst>
                  <a:outerShdw blurRad="50800" dist="38100" dir="2700000" algn="tl" rotWithShape="0">
                    <a:schemeClr val="accent6">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0B-761D-4C09-8EBB-FB90D7FABF6D}"/>
                </c:ext>
              </c:extLst>
            </c:dLbl>
            <c:dLbl>
              <c:idx val="6"/>
              <c:layout>
                <c:manualLayout>
                  <c:x val="0"/>
                  <c:y val="5.2516411378555797E-2"/>
                </c:manualLayout>
              </c:layout>
              <c:spPr>
                <a:solidFill>
                  <a:schemeClr val="lt1">
                    <a:alpha val="90000"/>
                  </a:schemeClr>
                </a:solidFill>
                <a:ln w="12700" cap="flat" cmpd="sng" algn="ctr">
                  <a:solidFill>
                    <a:schemeClr val="accent2">
                      <a:lumMod val="80000"/>
                      <a:lumOff val="20000"/>
                    </a:schemeClr>
                  </a:solidFill>
                  <a:round/>
                </a:ln>
                <a:effectLst>
                  <a:outerShdw blurRad="50800" dist="38100" dir="2700000" algn="tl" rotWithShape="0">
                    <a:schemeClr val="accent2">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61D-4C09-8EBB-FB90D7FABF6D}"/>
                </c:ext>
              </c:extLst>
            </c:dLbl>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[2]junio!$T$3:$Z$3</c:f>
              <c:strCache>
                <c:ptCount val="7"/>
                <c:pt idx="0">
                  <c:v>Geologia Ambiental y Aplicada</c:v>
                </c:pt>
                <c:pt idx="1">
                  <c:v>Sismicidad</c:v>
                </c:pt>
                <c:pt idx="2">
                  <c:v>Hidrogeologia</c:v>
                </c:pt>
                <c:pt idx="3">
                  <c:v>Geologia</c:v>
                </c:pt>
                <c:pt idx="4">
                  <c:v>Recursos Mineros</c:v>
                </c:pt>
                <c:pt idx="5">
                  <c:v>SIG</c:v>
                </c:pt>
                <c:pt idx="6">
                  <c:v>Otros</c:v>
                </c:pt>
              </c:strCache>
            </c:strRef>
          </c:cat>
          <c:val>
            <c:numRef>
              <c:f>'[3]Jul-sep'!$W$6:$AC$6</c:f>
              <c:numCache>
                <c:formatCode>General</c:formatCode>
                <c:ptCount val="7"/>
                <c:pt idx="0">
                  <c:v>0</c:v>
                </c:pt>
                <c:pt idx="1">
                  <c:v>0</c:v>
                </c:pt>
                <c:pt idx="2">
                  <c:v>18.181818181818183</c:v>
                </c:pt>
                <c:pt idx="3">
                  <c:v>0</c:v>
                </c:pt>
                <c:pt idx="4">
                  <c:v>36.363636363636367</c:v>
                </c:pt>
                <c:pt idx="5">
                  <c:v>45.454545454545453</c:v>
                </c:pt>
                <c:pt idx="6">
                  <c:v>0</c:v>
                </c:pt>
              </c:numCache>
            </c:numRef>
          </c:val>
          <c:extLst>
            <c:ext xmlns:c16="http://schemas.microsoft.com/office/drawing/2014/chart" uri="{C3380CC4-5D6E-409C-BE32-E72D297353CC}">
              <c16:uniqueId val="{0000000E-761D-4C09-8EBB-FB90D7FABF6D}"/>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1"/>
                <c:order val="1"/>
                <c:dPt>
                  <c:idx val="0"/>
                  <c:bubble3D val="0"/>
                  <c:spPr>
                    <a:solidFill>
                      <a:schemeClr val="accent2">
                        <a:alpha val="70000"/>
                      </a:schemeClr>
                    </a:solidFill>
                    <a:ln>
                      <a:noFill/>
                    </a:ln>
                    <a:effectLst/>
                  </c:spPr>
                  <c:extLst>
                    <c:ext xmlns:c16="http://schemas.microsoft.com/office/drawing/2014/chart" uri="{C3380CC4-5D6E-409C-BE32-E72D297353CC}">
                      <c16:uniqueId val="{00000010-761D-4C09-8EBB-FB90D7FABF6D}"/>
                    </c:ext>
                  </c:extLst>
                </c:dPt>
                <c:dPt>
                  <c:idx val="1"/>
                  <c:bubble3D val="0"/>
                  <c:spPr>
                    <a:solidFill>
                      <a:schemeClr val="accent4">
                        <a:alpha val="70000"/>
                      </a:schemeClr>
                    </a:solidFill>
                    <a:ln>
                      <a:noFill/>
                    </a:ln>
                    <a:effectLst/>
                  </c:spPr>
                  <c:extLst>
                    <c:ext xmlns:c16="http://schemas.microsoft.com/office/drawing/2014/chart" uri="{C3380CC4-5D6E-409C-BE32-E72D297353CC}">
                      <c16:uniqueId val="{00000012-761D-4C09-8EBB-FB90D7FABF6D}"/>
                    </c:ext>
                  </c:extLst>
                </c:dPt>
                <c:dPt>
                  <c:idx val="2"/>
                  <c:bubble3D val="0"/>
                  <c:spPr>
                    <a:solidFill>
                      <a:schemeClr val="accent6">
                        <a:alpha val="70000"/>
                      </a:schemeClr>
                    </a:solidFill>
                    <a:ln>
                      <a:noFill/>
                    </a:ln>
                    <a:effectLst/>
                  </c:spPr>
                  <c:extLst>
                    <c:ext xmlns:c16="http://schemas.microsoft.com/office/drawing/2014/chart" uri="{C3380CC4-5D6E-409C-BE32-E72D297353CC}">
                      <c16:uniqueId val="{00000014-761D-4C09-8EBB-FB90D7FABF6D}"/>
                    </c:ext>
                  </c:extLst>
                </c:dPt>
                <c:dPt>
                  <c:idx val="3"/>
                  <c:bubble3D val="0"/>
                  <c:spPr>
                    <a:solidFill>
                      <a:schemeClr val="accent2">
                        <a:lumMod val="60000"/>
                        <a:alpha val="70000"/>
                      </a:schemeClr>
                    </a:solidFill>
                    <a:ln>
                      <a:noFill/>
                    </a:ln>
                    <a:effectLst/>
                  </c:spPr>
                  <c:extLst>
                    <c:ext xmlns:c16="http://schemas.microsoft.com/office/drawing/2014/chart" uri="{C3380CC4-5D6E-409C-BE32-E72D297353CC}">
                      <c16:uniqueId val="{00000016-761D-4C09-8EBB-FB90D7FABF6D}"/>
                    </c:ext>
                  </c:extLst>
                </c:dPt>
                <c:dPt>
                  <c:idx val="4"/>
                  <c:bubble3D val="0"/>
                  <c:spPr>
                    <a:solidFill>
                      <a:schemeClr val="accent4">
                        <a:lumMod val="60000"/>
                        <a:alpha val="70000"/>
                      </a:schemeClr>
                    </a:solidFill>
                    <a:ln>
                      <a:noFill/>
                    </a:ln>
                    <a:effectLst/>
                  </c:spPr>
                  <c:extLst>
                    <c:ext xmlns:c16="http://schemas.microsoft.com/office/drawing/2014/chart" uri="{C3380CC4-5D6E-409C-BE32-E72D297353CC}">
                      <c16:uniqueId val="{00000018-761D-4C09-8EBB-FB90D7FABF6D}"/>
                    </c:ext>
                  </c:extLst>
                </c:dPt>
                <c:dPt>
                  <c:idx val="5"/>
                  <c:bubble3D val="0"/>
                  <c:spPr>
                    <a:solidFill>
                      <a:schemeClr val="accent6">
                        <a:lumMod val="60000"/>
                        <a:alpha val="70000"/>
                      </a:schemeClr>
                    </a:solidFill>
                    <a:ln>
                      <a:noFill/>
                    </a:ln>
                    <a:effectLst/>
                  </c:spPr>
                  <c:extLst>
                    <c:ext xmlns:c16="http://schemas.microsoft.com/office/drawing/2014/chart" uri="{C3380CC4-5D6E-409C-BE32-E72D297353CC}">
                      <c16:uniqueId val="{0000001A-761D-4C09-8EBB-FB90D7FABF6D}"/>
                    </c:ext>
                  </c:extLst>
                </c:dPt>
                <c:dPt>
                  <c:idx val="6"/>
                  <c:bubble3D val="0"/>
                  <c:spPr>
                    <a:solidFill>
                      <a:schemeClr val="accent2">
                        <a:lumMod val="80000"/>
                        <a:lumOff val="20000"/>
                        <a:alpha val="70000"/>
                      </a:schemeClr>
                    </a:solidFill>
                    <a:ln>
                      <a:noFill/>
                    </a:ln>
                    <a:effectLst/>
                  </c:spPr>
                  <c:extLst>
                    <c:ext xmlns:c16="http://schemas.microsoft.com/office/drawing/2014/chart" uri="{C3380CC4-5D6E-409C-BE32-E72D297353CC}">
                      <c16:uniqueId val="{0000001C-761D-4C09-8EBB-FB90D7FABF6D}"/>
                    </c:ext>
                  </c:extLst>
                </c:dPt>
                <c:dLbls>
                  <c:dLbl>
                    <c:idx val="0"/>
                    <c:spPr>
                      <a:solidFill>
                        <a:schemeClr val="lt1">
                          <a:alpha val="90000"/>
                        </a:schemeClr>
                      </a:solidFill>
                      <a:ln w="12700" cap="flat" cmpd="sng" algn="ctr">
                        <a:solidFill>
                          <a:schemeClr val="accent2"/>
                        </a:solidFill>
                        <a:round/>
                      </a:ln>
                      <a:effectLst>
                        <a:outerShdw blurRad="50800" dist="38100" dir="2700000" algn="tl" rotWithShape="0">
                          <a:schemeClr val="accent2">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10-761D-4C09-8EBB-FB90D7FABF6D}"/>
                      </c:ext>
                    </c:extLst>
                  </c:dLbl>
                  <c:dLbl>
                    <c:idx val="1"/>
                    <c:spPr>
                      <a:solidFill>
                        <a:schemeClr val="lt1">
                          <a:alpha val="90000"/>
                        </a:schemeClr>
                      </a:solidFill>
                      <a:ln w="12700" cap="flat" cmpd="sng" algn="ctr">
                        <a:solidFill>
                          <a:schemeClr val="accent4"/>
                        </a:solidFill>
                        <a:round/>
                      </a:ln>
                      <a:effectLst>
                        <a:outerShdw blurRad="50800" dist="38100" dir="2700000" algn="tl" rotWithShape="0">
                          <a:schemeClr val="accent4">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12-761D-4C09-8EBB-FB90D7FABF6D}"/>
                      </c:ext>
                    </c:extLst>
                  </c:dLbl>
                  <c:dLbl>
                    <c:idx val="2"/>
                    <c:spPr>
                      <a:solidFill>
                        <a:schemeClr val="lt1">
                          <a:alpha val="90000"/>
                        </a:schemeClr>
                      </a:solidFill>
                      <a:ln w="12700" cap="flat" cmpd="sng" algn="ctr">
                        <a:solidFill>
                          <a:schemeClr val="accent6"/>
                        </a:solidFill>
                        <a:round/>
                      </a:ln>
                      <a:effectLst>
                        <a:outerShdw blurRad="50800" dist="38100" dir="2700000" algn="tl" rotWithShape="0">
                          <a:schemeClr val="accent6">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14-761D-4C09-8EBB-FB90D7FABF6D}"/>
                      </c:ext>
                    </c:extLst>
                  </c:dLbl>
                  <c:dLbl>
                    <c:idx val="3"/>
                    <c:spPr>
                      <a:solidFill>
                        <a:schemeClr val="lt1">
                          <a:alpha val="90000"/>
                        </a:schemeClr>
                      </a:solidFill>
                      <a:ln w="12700" cap="flat" cmpd="sng" algn="ctr">
                        <a:solidFill>
                          <a:schemeClr val="accent2">
                            <a:lumMod val="60000"/>
                          </a:schemeClr>
                        </a:solidFill>
                        <a:round/>
                      </a:ln>
                      <a:effectLst>
                        <a:outerShdw blurRad="50800" dist="38100" dir="2700000" algn="tl" rotWithShape="0">
                          <a:schemeClr val="accent2">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50" b="1" i="0" u="none" strike="noStrike" kern="1200" baseline="0">
                            <a:solidFill>
                              <a:schemeClr val="dk1"/>
                            </a:solidFill>
                            <a:effectLst/>
                            <a:latin typeface="Gill Sans MT" panose="020B0502020104020203" pitchFamily="34" charset="0"/>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16-761D-4C09-8EBB-FB90D7FABF6D}"/>
                      </c:ext>
                    </c:extLst>
                  </c:dLbl>
                  <c:dLbl>
                    <c:idx val="4"/>
                    <c:spPr>
                      <a:solidFill>
                        <a:schemeClr val="lt1">
                          <a:alpha val="90000"/>
                        </a:schemeClr>
                      </a:solidFill>
                      <a:ln w="12700" cap="flat" cmpd="sng" algn="ctr">
                        <a:solidFill>
                          <a:schemeClr val="accent4">
                            <a:lumMod val="60000"/>
                          </a:schemeClr>
                        </a:solidFill>
                        <a:round/>
                      </a:ln>
                      <a:effectLst>
                        <a:outerShdw blurRad="50800" dist="38100" dir="2700000" algn="tl" rotWithShape="0">
                          <a:schemeClr val="accent4">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50" b="1" i="0" u="none" strike="noStrike" kern="1200" baseline="0">
                            <a:solidFill>
                              <a:schemeClr val="dk1"/>
                            </a:solidFill>
                            <a:effectLst/>
                            <a:latin typeface="Gill Sans MT" panose="020B0502020104020203" pitchFamily="34" charset="0"/>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18-761D-4C09-8EBB-FB90D7FABF6D}"/>
                      </c:ext>
                    </c:extLst>
                  </c:dLbl>
                  <c:dLbl>
                    <c:idx val="5"/>
                    <c:spPr>
                      <a:solidFill>
                        <a:schemeClr val="lt1">
                          <a:alpha val="90000"/>
                        </a:schemeClr>
                      </a:solidFill>
                      <a:ln w="12700" cap="flat" cmpd="sng" algn="ctr">
                        <a:solidFill>
                          <a:schemeClr val="accent6">
                            <a:lumMod val="60000"/>
                          </a:schemeClr>
                        </a:solidFill>
                        <a:round/>
                      </a:ln>
                      <a:effectLst>
                        <a:outerShdw blurRad="50800" dist="38100" dir="2700000" algn="tl" rotWithShape="0">
                          <a:schemeClr val="accent6">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50" b="1" i="0" u="none" strike="noStrike" kern="1200" baseline="0">
                            <a:solidFill>
                              <a:schemeClr val="dk1"/>
                            </a:solidFill>
                            <a:effectLst/>
                            <a:latin typeface="Gill Sans MT" panose="020B0502020104020203" pitchFamily="34" charset="0"/>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1A-761D-4C09-8EBB-FB90D7FABF6D}"/>
                      </c:ext>
                    </c:extLst>
                  </c:dLbl>
                  <c:dLbl>
                    <c:idx val="6"/>
                    <c:spPr>
                      <a:solidFill>
                        <a:schemeClr val="lt1">
                          <a:alpha val="90000"/>
                        </a:schemeClr>
                      </a:solidFill>
                      <a:ln w="12700" cap="flat" cmpd="sng" algn="ctr">
                        <a:solidFill>
                          <a:schemeClr val="accent2">
                            <a:lumMod val="80000"/>
                            <a:lumOff val="20000"/>
                          </a:schemeClr>
                        </a:solidFill>
                        <a:round/>
                      </a:ln>
                      <a:effectLst>
                        <a:outerShdw blurRad="50800" dist="38100" dir="2700000" algn="tl" rotWithShape="0">
                          <a:schemeClr val="accent2">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050" b="1" i="0" u="none" strike="noStrike" kern="1200" baseline="0">
                            <a:solidFill>
                              <a:schemeClr val="dk1"/>
                            </a:solidFill>
                            <a:effectLst/>
                            <a:latin typeface="Gill Sans MT" panose="020B0502020104020203" pitchFamily="34" charset="0"/>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1C-761D-4C09-8EBB-FB90D7FABF6D}"/>
                      </c:ext>
                    </c:extLst>
                  </c:dLbl>
                  <c:spPr>
                    <a:solidFill>
                      <a:sysClr val="window" lastClr="FFFFFF">
                        <a:alpha val="90000"/>
                      </a:sysClr>
                    </a:solidFill>
                    <a:ln w="12700" cap="flat" cmpd="sng" algn="ctr">
                      <a:solidFill>
                        <a:srgbClr val="FFC000"/>
                      </a:solidFill>
                      <a:round/>
                    </a:ln>
                    <a:effectLst>
                      <a:outerShdw blurRad="50800" dist="38100" dir="2700000" algn="tl" rotWithShape="0">
                        <a:srgbClr val="FFC000">
                          <a:lumMod val="75000"/>
                          <a:alpha val="40000"/>
                        </a:srgbClr>
                      </a:outerShdw>
                    </a:effectLst>
                  </c:sp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uri="{CE6537A1-D6FC-4f65-9D91-7224C49458BB}"/>
                  </c:extLst>
                </c:dLbls>
                <c:cat>
                  <c:strRef>
                    <c:extLst>
                      <c:ext uri="{02D57815-91ED-43cb-92C2-25804820EDAC}">
                        <c15:formulaRef>
                          <c15:sqref>[2]junio!$T$3:$Z$3</c15:sqref>
                        </c15:formulaRef>
                      </c:ext>
                    </c:extLst>
                    <c:strCache>
                      <c:ptCount val="7"/>
                      <c:pt idx="0">
                        <c:v>Geologia Ambiental y Aplicada</c:v>
                      </c:pt>
                      <c:pt idx="1">
                        <c:v>Sismicidad</c:v>
                      </c:pt>
                      <c:pt idx="2">
                        <c:v>Hidrogeologia</c:v>
                      </c:pt>
                      <c:pt idx="3">
                        <c:v>Geologia</c:v>
                      </c:pt>
                      <c:pt idx="4">
                        <c:v>Recursos Mineros</c:v>
                      </c:pt>
                      <c:pt idx="5">
                        <c:v>SIG</c:v>
                      </c:pt>
                      <c:pt idx="6">
                        <c:v>Otros</c:v>
                      </c:pt>
                    </c:strCache>
                  </c:strRef>
                </c:cat>
                <c:val>
                  <c:numRef>
                    <c:extLst>
                      <c:ext uri="{02D57815-91ED-43cb-92C2-25804820EDAC}">
                        <c15:formulaRef>
                          <c15:sqref>[2]junio!$T$5:$Z$5</c15:sqref>
                        </c15:formulaRef>
                      </c:ext>
                    </c:extLst>
                    <c:numCache>
                      <c:formatCode>General</c:formatCode>
                      <c:ptCount val="7"/>
                      <c:pt idx="0">
                        <c:v>28.000000000000004</c:v>
                      </c:pt>
                      <c:pt idx="1">
                        <c:v>6</c:v>
                      </c:pt>
                      <c:pt idx="2">
                        <c:v>16</c:v>
                      </c:pt>
                      <c:pt idx="3">
                        <c:v>20</c:v>
                      </c:pt>
                      <c:pt idx="4">
                        <c:v>10</c:v>
                      </c:pt>
                      <c:pt idx="5">
                        <c:v>12</c:v>
                      </c:pt>
                      <c:pt idx="6">
                        <c:v>8</c:v>
                      </c:pt>
                    </c:numCache>
                  </c:numRef>
                </c:val>
                <c:extLst>
                  <c:ext xmlns:c16="http://schemas.microsoft.com/office/drawing/2014/chart" uri="{C3380CC4-5D6E-409C-BE32-E72D297353CC}">
                    <c16:uniqueId val="{0000001D-761D-4C09-8EBB-FB90D7FABF6D}"/>
                  </c:ext>
                </c:extLst>
              </c15:ser>
            </c15:filteredPieSeries>
          </c:ext>
        </c:extLst>
      </c:doughnutChart>
      <c:spPr>
        <a:noFill/>
        <a:ln>
          <a:noFill/>
        </a:ln>
        <a:effectLst/>
      </c:spPr>
    </c:plotArea>
    <c:legend>
      <c:legendPos val="r"/>
      <c:layout>
        <c:manualLayout>
          <c:xMode val="edge"/>
          <c:yMode val="edge"/>
          <c:x val="0.64254735050010636"/>
          <c:y val="0.23255007161959645"/>
          <c:w val="0.33338901894020007"/>
          <c:h val="0.5563087342788777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635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1171575</xdr:colOff>
      <xdr:row>0</xdr:row>
      <xdr:rowOff>57149</xdr:rowOff>
    </xdr:from>
    <xdr:to>
      <xdr:col>5</xdr:col>
      <xdr:colOff>923925</xdr:colOff>
      <xdr:row>6</xdr:row>
      <xdr:rowOff>28574</xdr:rowOff>
    </xdr:to>
    <xdr:grpSp>
      <xdr:nvGrpSpPr>
        <xdr:cNvPr id="2" name="Group 13">
          <a:extLst>
            <a:ext uri="{FF2B5EF4-FFF2-40B4-BE49-F238E27FC236}">
              <a16:creationId xmlns:a16="http://schemas.microsoft.com/office/drawing/2014/main" id="{C30B71C6-5C77-4C5F-B7DD-B83DE72A4F35}"/>
            </a:ext>
          </a:extLst>
        </xdr:cNvPr>
        <xdr:cNvGrpSpPr>
          <a:grpSpLocks/>
        </xdr:cNvGrpSpPr>
      </xdr:nvGrpSpPr>
      <xdr:grpSpPr bwMode="auto">
        <a:xfrm>
          <a:off x="2676525" y="57149"/>
          <a:ext cx="3276600" cy="1133475"/>
          <a:chOff x="1199" y="528"/>
          <a:chExt cx="3571" cy="1230"/>
        </a:xfrm>
      </xdr:grpSpPr>
      <xdr:pic>
        <xdr:nvPicPr>
          <xdr:cNvPr id="3" name="Imagen 2">
            <a:extLst>
              <a:ext uri="{FF2B5EF4-FFF2-40B4-BE49-F238E27FC236}">
                <a16:creationId xmlns:a16="http://schemas.microsoft.com/office/drawing/2014/main" id="{C135AB5E-DAAC-D6DA-D1F8-FD0A0473AE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 y="846"/>
            <a:ext cx="848" cy="83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Imagen 3">
            <a:extLst>
              <a:ext uri="{FF2B5EF4-FFF2-40B4-BE49-F238E27FC236}">
                <a16:creationId xmlns:a16="http://schemas.microsoft.com/office/drawing/2014/main" id="{30FB52F0-A5F1-D427-0733-475C39CA70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10" y="528"/>
            <a:ext cx="2460" cy="123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AutoShape 14">
            <a:extLst>
              <a:ext uri="{FF2B5EF4-FFF2-40B4-BE49-F238E27FC236}">
                <a16:creationId xmlns:a16="http://schemas.microsoft.com/office/drawing/2014/main" id="{C11AC7A7-B2C1-54F9-B3D6-AD6751E78005}"/>
              </a:ext>
            </a:extLst>
          </xdr:cNvPr>
          <xdr:cNvSpPr>
            <a:spLocks noChangeShapeType="1"/>
          </xdr:cNvSpPr>
        </xdr:nvSpPr>
        <xdr:spPr bwMode="auto">
          <a:xfrm flipV="1">
            <a:off x="2175" y="528"/>
            <a:ext cx="1" cy="1212"/>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6924676</xdr:colOff>
      <xdr:row>0</xdr:row>
      <xdr:rowOff>85725</xdr:rowOff>
    </xdr:from>
    <xdr:to>
      <xdr:col>6</xdr:col>
      <xdr:colOff>390526</xdr:colOff>
      <xdr:row>6</xdr:row>
      <xdr:rowOff>215958</xdr:rowOff>
    </xdr:to>
    <xdr:pic>
      <xdr:nvPicPr>
        <xdr:cNvPr id="6" name="Imagen 4" descr="download">
          <a:extLst>
            <a:ext uri="{FF2B5EF4-FFF2-40B4-BE49-F238E27FC236}">
              <a16:creationId xmlns:a16="http://schemas.microsoft.com/office/drawing/2014/main" id="{E1937025-4021-40A2-BD10-BAC9C1D8606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68151" y="85725"/>
          <a:ext cx="2343150" cy="1292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476250</xdr:colOff>
      <xdr:row>16</xdr:row>
      <xdr:rowOff>9525</xdr:rowOff>
    </xdr:from>
    <xdr:to>
      <xdr:col>5</xdr:col>
      <xdr:colOff>4200525</xdr:colOff>
      <xdr:row>37</xdr:row>
      <xdr:rowOff>76200</xdr:rowOff>
    </xdr:to>
    <xdr:graphicFrame macro="">
      <xdr:nvGraphicFramePr>
        <xdr:cNvPr id="9" name="Gráfico 8">
          <a:extLst>
            <a:ext uri="{FF2B5EF4-FFF2-40B4-BE49-F238E27FC236}">
              <a16:creationId xmlns:a16="http://schemas.microsoft.com/office/drawing/2014/main" id="{F2E3C146-A65F-4BA3-AC0F-6CCFE3655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pia%20de%20tabla%20de%20solicitud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OAI%202018\tabla%20de%20solicitudes%20SGN%20del%202018%20para%20oai%20jun%202018.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SGN-OAI\Documents\2023\OAI\diciembre\data%20estadistica%20de%20solicitudes%20formato%202023.xlsx" TargetMode="External"/><Relationship Id="rId1" Type="http://schemas.openxmlformats.org/officeDocument/2006/relationships/externalLinkPath" Target="data%20estadistica%20de%20solicitudes%20format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o"/>
      <sheetName val="febrero"/>
      <sheetName val="marzo"/>
      <sheetName val="abril"/>
      <sheetName val="mayo"/>
      <sheetName val="junio"/>
      <sheetName val="ene-mar"/>
      <sheetName val="Abril-Junio"/>
      <sheetName val="Jul-sep"/>
      <sheetName val="oct-sep"/>
      <sheetName val="ene-mar 2023"/>
      <sheetName val="Abri-junio"/>
      <sheetName val="Julio-Septiembre"/>
      <sheetName val="octubre-diciembre"/>
    </sheetNames>
    <sheetDataSet>
      <sheetData sheetId="0"/>
      <sheetData sheetId="1"/>
      <sheetData sheetId="2"/>
      <sheetData sheetId="3"/>
      <sheetData sheetId="4"/>
      <sheetData sheetId="5"/>
      <sheetData sheetId="6"/>
      <sheetData sheetId="7"/>
      <sheetData sheetId="8"/>
      <sheetData sheetId="9"/>
      <sheetData sheetId="10">
        <row r="11">
          <cell r="D11" t="str">
            <v>CARTOGRAFIA O MAPAS</v>
          </cell>
        </row>
      </sheetData>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ril"/>
      <sheetName val="mayo"/>
      <sheetName val="junio"/>
    </sheetNames>
    <sheetDataSet>
      <sheetData sheetId="0"/>
      <sheetData sheetId="1"/>
      <sheetData sheetId="2">
        <row r="3">
          <cell r="T3" t="str">
            <v>Geologia Ambiental y Aplicada</v>
          </cell>
          <cell r="U3" t="str">
            <v>Sismicidad</v>
          </cell>
          <cell r="V3" t="str">
            <v>Hidrogeologia</v>
          </cell>
          <cell r="W3" t="str">
            <v>Geologia</v>
          </cell>
          <cell r="X3" t="str">
            <v>Recursos Mineros</v>
          </cell>
          <cell r="Y3" t="str">
            <v>SIG</v>
          </cell>
          <cell r="Z3" t="str">
            <v>Otros</v>
          </cell>
        </row>
        <row r="5">
          <cell r="T5">
            <v>28.000000000000004</v>
          </cell>
          <cell r="U5">
            <v>6</v>
          </cell>
          <cell r="V5">
            <v>16</v>
          </cell>
          <cell r="W5">
            <v>20</v>
          </cell>
          <cell r="X5">
            <v>10</v>
          </cell>
          <cell r="Y5">
            <v>12</v>
          </cell>
          <cell r="Z5">
            <v>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nero"/>
      <sheetName val="febrero"/>
      <sheetName val="marzo"/>
      <sheetName val="abril"/>
      <sheetName val="mayo"/>
      <sheetName val="junio"/>
      <sheetName val="Jul-sep"/>
    </sheetNames>
    <sheetDataSet>
      <sheetData sheetId="0" refreshError="1"/>
      <sheetData sheetId="1" refreshError="1"/>
      <sheetData sheetId="2" refreshError="1"/>
      <sheetData sheetId="3" refreshError="1"/>
      <sheetData sheetId="4" refreshError="1"/>
      <sheetData sheetId="5" refreshError="1"/>
      <sheetData sheetId="6">
        <row r="6">
          <cell r="W6">
            <v>0</v>
          </cell>
          <cell r="X6">
            <v>0</v>
          </cell>
          <cell r="Y6">
            <v>18.181818181818183</v>
          </cell>
          <cell r="Z6">
            <v>0</v>
          </cell>
          <cell r="AA6">
            <v>36.363636363636367</v>
          </cell>
          <cell r="AB6">
            <v>45.454545454545453</v>
          </cell>
          <cell r="AC6">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193A3-D7C8-4299-91D2-7F277244B7A1}">
  <sheetPr>
    <pageSetUpPr fitToPage="1"/>
  </sheetPr>
  <dimension ref="B6:I25"/>
  <sheetViews>
    <sheetView tabSelected="1" topLeftCell="A2" workbookViewId="0">
      <selection activeCell="F10" sqref="F10"/>
    </sheetView>
  </sheetViews>
  <sheetFormatPr baseColWidth="10" defaultRowHeight="15" x14ac:dyDescent="0.25"/>
  <cols>
    <col min="1" max="1" width="4.42578125" customWidth="1"/>
    <col min="2" max="2" width="11.5703125" style="4" customWidth="1"/>
    <col min="3" max="3" width="6.5703125" style="4" customWidth="1"/>
    <col min="4" max="4" width="23.42578125" style="4" customWidth="1"/>
    <col min="5" max="5" width="29.42578125" style="4" customWidth="1"/>
    <col min="6" max="6" width="133.140625" style="4" customWidth="1"/>
    <col min="7" max="7" width="17" style="1" customWidth="1"/>
    <col min="8" max="8" width="17" style="4" customWidth="1"/>
    <col min="9" max="9" width="16" style="1" customWidth="1"/>
  </cols>
  <sheetData>
    <row r="6" spans="2:9" ht="16.5" x14ac:dyDescent="0.35">
      <c r="D6" s="18" t="s">
        <v>6</v>
      </c>
      <c r="E6" s="19"/>
      <c r="F6" s="19"/>
      <c r="G6" s="19"/>
    </row>
    <row r="7" spans="2:9" ht="30.75" customHeight="1" x14ac:dyDescent="0.25">
      <c r="D7" s="20" t="s">
        <v>16</v>
      </c>
      <c r="E7" s="20"/>
      <c r="F7" s="20"/>
      <c r="G7" s="20"/>
    </row>
    <row r="8" spans="2:9" ht="39" x14ac:dyDescent="0.25">
      <c r="B8" s="7" t="s">
        <v>0</v>
      </c>
      <c r="C8" s="7" t="s">
        <v>1</v>
      </c>
      <c r="D8" s="7" t="s">
        <v>2</v>
      </c>
      <c r="E8" s="7" t="s">
        <v>3</v>
      </c>
      <c r="F8" s="7" t="s">
        <v>4</v>
      </c>
      <c r="G8" s="2" t="s">
        <v>5</v>
      </c>
      <c r="H8" s="7" t="s">
        <v>8</v>
      </c>
      <c r="I8" s="2" t="s">
        <v>7</v>
      </c>
    </row>
    <row r="9" spans="2:9" ht="50.25" customHeight="1" x14ac:dyDescent="0.25">
      <c r="B9" s="5">
        <v>45203</v>
      </c>
      <c r="C9" s="6" t="s">
        <v>17</v>
      </c>
      <c r="D9" s="6" t="s">
        <v>9</v>
      </c>
      <c r="E9" s="6" t="s">
        <v>14</v>
      </c>
      <c r="F9" s="6" t="s">
        <v>18</v>
      </c>
      <c r="G9" s="6" t="s">
        <v>17</v>
      </c>
      <c r="H9" s="10">
        <v>45204</v>
      </c>
      <c r="I9" s="6">
        <v>2</v>
      </c>
    </row>
    <row r="10" spans="2:9" x14ac:dyDescent="0.25">
      <c r="B10" s="11">
        <v>45223</v>
      </c>
      <c r="C10" s="12" t="s">
        <v>19</v>
      </c>
      <c r="D10" s="6" t="s">
        <v>9</v>
      </c>
      <c r="E10" s="12" t="s">
        <v>20</v>
      </c>
      <c r="F10" s="12" t="s">
        <v>29</v>
      </c>
      <c r="G10" s="6" t="s">
        <v>17</v>
      </c>
      <c r="H10" s="13">
        <v>45226</v>
      </c>
      <c r="I10" s="12">
        <v>4</v>
      </c>
    </row>
    <row r="11" spans="2:9" ht="30" x14ac:dyDescent="0.25">
      <c r="B11" s="11">
        <v>45219</v>
      </c>
      <c r="C11" s="12" t="s">
        <v>10</v>
      </c>
      <c r="D11" s="6" t="s">
        <v>9</v>
      </c>
      <c r="E11" s="12" t="s">
        <v>21</v>
      </c>
      <c r="F11" s="12" t="s">
        <v>22</v>
      </c>
      <c r="G11" s="16" t="s">
        <v>11</v>
      </c>
      <c r="H11" s="13">
        <v>45225</v>
      </c>
      <c r="I11" s="12">
        <v>5</v>
      </c>
    </row>
    <row r="12" spans="2:9" ht="30" x14ac:dyDescent="0.25">
      <c r="B12" s="11">
        <v>45222</v>
      </c>
      <c r="C12" s="12" t="s">
        <v>23</v>
      </c>
      <c r="D12" s="14" t="str">
        <f>'[1]ene-mar 2023'!$D$11</f>
        <v>CARTOGRAFIA O MAPAS</v>
      </c>
      <c r="E12" s="12" t="s">
        <v>14</v>
      </c>
      <c r="F12" s="15" t="s">
        <v>24</v>
      </c>
      <c r="G12" s="16" t="s">
        <v>11</v>
      </c>
      <c r="H12" s="13">
        <v>45229</v>
      </c>
      <c r="I12" s="12">
        <v>6</v>
      </c>
    </row>
    <row r="13" spans="2:9" ht="30" x14ac:dyDescent="0.25">
      <c r="B13" s="11">
        <v>45230</v>
      </c>
      <c r="C13" s="12" t="s">
        <v>23</v>
      </c>
      <c r="D13" s="6" t="s">
        <v>9</v>
      </c>
      <c r="E13" s="12" t="s">
        <v>13</v>
      </c>
      <c r="F13" s="12" t="s">
        <v>25</v>
      </c>
      <c r="G13" s="16" t="s">
        <v>11</v>
      </c>
      <c r="H13" s="13">
        <v>45233</v>
      </c>
      <c r="I13" s="12">
        <v>1</v>
      </c>
    </row>
    <row r="14" spans="2:9" ht="30" x14ac:dyDescent="0.25">
      <c r="B14" s="11">
        <v>45231</v>
      </c>
      <c r="C14" s="12" t="s">
        <v>23</v>
      </c>
      <c r="D14" s="6" t="s">
        <v>9</v>
      </c>
      <c r="E14" s="12" t="s">
        <v>26</v>
      </c>
      <c r="F14" s="15" t="s">
        <v>27</v>
      </c>
      <c r="G14" s="16" t="s">
        <v>11</v>
      </c>
      <c r="H14" s="13">
        <v>45237</v>
      </c>
      <c r="I14" s="12">
        <v>5</v>
      </c>
    </row>
    <row r="15" spans="2:9" ht="30" x14ac:dyDescent="0.25">
      <c r="B15" s="11">
        <v>45232</v>
      </c>
      <c r="C15" s="12" t="s">
        <v>23</v>
      </c>
      <c r="D15" s="14" t="str">
        <f>'[1]ene-mar 2023'!$D$11</f>
        <v>CARTOGRAFIA O MAPAS</v>
      </c>
      <c r="E15" s="12" t="s">
        <v>14</v>
      </c>
      <c r="F15" s="12" t="s">
        <v>28</v>
      </c>
      <c r="G15" s="17" t="s">
        <v>11</v>
      </c>
      <c r="H15" s="13">
        <v>45243</v>
      </c>
      <c r="I15" s="12">
        <v>8</v>
      </c>
    </row>
    <row r="16" spans="2:9" x14ac:dyDescent="0.25">
      <c r="B16" s="8"/>
      <c r="C16" s="8"/>
      <c r="D16" s="8"/>
      <c r="E16" s="8"/>
      <c r="F16" s="8"/>
      <c r="G16"/>
      <c r="H16" s="8"/>
      <c r="I16"/>
    </row>
    <row r="17" spans="2:9" x14ac:dyDescent="0.25">
      <c r="B17" s="8"/>
      <c r="C17" s="8"/>
      <c r="D17" s="8"/>
      <c r="E17" s="8"/>
      <c r="F17" s="8"/>
      <c r="G17"/>
      <c r="H17" s="8"/>
      <c r="I17"/>
    </row>
    <row r="23" spans="2:9" ht="18.75" x14ac:dyDescent="0.3">
      <c r="F23" s="9" t="s">
        <v>12</v>
      </c>
      <c r="G23" s="3"/>
    </row>
    <row r="24" spans="2:9" ht="18.75" x14ac:dyDescent="0.3">
      <c r="F24" s="21" t="s">
        <v>15</v>
      </c>
      <c r="G24" s="21"/>
    </row>
    <row r="25" spans="2:9" ht="30" customHeight="1" x14ac:dyDescent="0.25"/>
  </sheetData>
  <mergeCells count="3">
    <mergeCell ref="D6:G6"/>
    <mergeCell ref="D7:G7"/>
    <mergeCell ref="F24:G24"/>
  </mergeCells>
  <pageMargins left="0.7" right="0.7" top="0.75" bottom="0.75" header="0.3" footer="0.3"/>
  <pageSetup paperSize="5"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SGN-OAI</dc:creator>
  <cp:lastModifiedBy>SGN-OAI</cp:lastModifiedBy>
  <cp:lastPrinted>2023-10-10T14:39:46Z</cp:lastPrinted>
  <dcterms:created xsi:type="dcterms:W3CDTF">2023-01-20T17:49:10Z</dcterms:created>
  <dcterms:modified xsi:type="dcterms:W3CDTF">2024-01-08T19:54:12Z</dcterms:modified>
</cp:coreProperties>
</file>