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N-JOSE\Desktop\2024\TRANSPARENCIA ENERO\"/>
    </mc:Choice>
  </mc:AlternateContent>
  <bookViews>
    <workbookView xWindow="0" yWindow="0" windowWidth="15345" windowHeight="40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35" i="1" l="1"/>
  <c r="C28" i="1" l="1"/>
  <c r="C45" i="1" l="1"/>
  <c r="C39" i="1"/>
  <c r="C29" i="1"/>
  <c r="C46" i="1" l="1"/>
</calcChain>
</file>

<file path=xl/sharedStrings.xml><?xml version="1.0" encoding="utf-8"?>
<sst xmlns="http://schemas.openxmlformats.org/spreadsheetml/2006/main" count="35" uniqueCount="35">
  <si>
    <t>ESTADO DE SITUACION FINANCIERA</t>
  </si>
  <si>
    <t>(VALORES EN RD$)</t>
  </si>
  <si>
    <t>ACTIVOS</t>
  </si>
  <si>
    <t>ACTIVOS CORRIENTES</t>
  </si>
  <si>
    <t xml:space="preserve">DISPONIBILIDADES </t>
  </si>
  <si>
    <t>INVENTARIO DE CONSUMO</t>
  </si>
  <si>
    <t xml:space="preserve">OTROS ACTIVOS </t>
  </si>
  <si>
    <t>TOTAL ACTIVOS CORRIENTES</t>
  </si>
  <si>
    <t>ACTIVOS NO CORRIENTES</t>
  </si>
  <si>
    <t xml:space="preserve">BIENES DE USO NETO </t>
  </si>
  <si>
    <t>TOTAL ACTIVOS NO CORRIENTES</t>
  </si>
  <si>
    <t>TOTAL ACTIVOS</t>
  </si>
  <si>
    <t>PASIVOS Y PATRIMONIO</t>
  </si>
  <si>
    <t>PASIVOS CORRIENTES</t>
  </si>
  <si>
    <t>CUENTAS POR PAGAR PROVEEDORES</t>
  </si>
  <si>
    <t xml:space="preserve">CUENTAS POR PAGAR EMPLEADOS   </t>
  </si>
  <si>
    <t>TOTAL PASIVOS CORRIENTES</t>
  </si>
  <si>
    <t>PASIVOS NO CORRIENTES</t>
  </si>
  <si>
    <t>TOTAL PASIVOS NO CORRIENTES</t>
  </si>
  <si>
    <t xml:space="preserve">TOTAL PASIVOS </t>
  </si>
  <si>
    <t>PATRIMONIO</t>
  </si>
  <si>
    <t>PATRIMONIO INICIAL</t>
  </si>
  <si>
    <t>RESULTADO DE PERIODOS ANTERIORES</t>
  </si>
  <si>
    <t>RESULTADO DEL PERIODO</t>
  </si>
  <si>
    <t>TOTAL PATRIMONIO</t>
  </si>
  <si>
    <t xml:space="preserve"> TOTAL PASIVO Y PATRIMONIO</t>
  </si>
  <si>
    <t xml:space="preserve">                                                                  Edwin Rafael Garcia Cocco</t>
  </si>
  <si>
    <t xml:space="preserve">     Jose Agustín Cruz</t>
  </si>
  <si>
    <t xml:space="preserve"> Fernando Gonzalez Sanchez</t>
  </si>
  <si>
    <t xml:space="preserve">    Analista Financiero</t>
  </si>
  <si>
    <t xml:space="preserve">  Administrativo Financiero</t>
  </si>
  <si>
    <t xml:space="preserve">                                                          Director Nacional</t>
  </si>
  <si>
    <t xml:space="preserve">                                               Servicio Geológico Nacional</t>
  </si>
  <si>
    <t xml:space="preserve">CUENTAS POR COBRAR A CORTO PLAZO </t>
  </si>
  <si>
    <t>AL 31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</si>
</sst>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u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4" fontId="7" fillId="2" borderId="0" xfId="0" applyNumberFormat="1" applyFont="1" applyFill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4" fontId="6" fillId="0" borderId="2" xfId="0" applyNumberFormat="1" applyFont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4" fontId="6" fillId="2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Border="1"/>
    <xf numFmtId="4" fontId="7" fillId="2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4" fontId="7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43" fontId="7" fillId="2" borderId="0" xfId="0" applyNumberFormat="1" applyFont="1" applyFill="1" applyAlignment="1">
      <alignment horizontal="right" vertical="center"/>
    </xf>
    <xf numFmtId="43" fontId="6" fillId="2" borderId="3" xfId="0" applyNumberFormat="1" applyFont="1" applyFill="1" applyBorder="1" applyAlignment="1">
      <alignment horizontal="right" vertical="center"/>
    </xf>
    <xf numFmtId="43" fontId="6" fillId="2" borderId="1" xfId="0" applyNumberFormat="1" applyFont="1" applyFill="1" applyBorder="1" applyAlignment="1">
      <alignment horizontal="right" vertical="center"/>
    </xf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</xdr:row>
      <xdr:rowOff>142875</xdr:rowOff>
    </xdr:from>
    <xdr:to>
      <xdr:col>1</xdr:col>
      <xdr:colOff>1714500</xdr:colOff>
      <xdr:row>7</xdr:row>
      <xdr:rowOff>85725</xdr:rowOff>
    </xdr:to>
    <xdr:grpSp>
      <xdr:nvGrpSpPr>
        <xdr:cNvPr id="1029" name="Group 5"/>
        <xdr:cNvGrpSpPr>
          <a:grpSpLocks/>
        </xdr:cNvGrpSpPr>
      </xdr:nvGrpSpPr>
      <xdr:grpSpPr bwMode="auto">
        <a:xfrm>
          <a:off x="285750" y="523875"/>
          <a:ext cx="1971675" cy="895350"/>
          <a:chOff x="1199" y="528"/>
          <a:chExt cx="3571" cy="1230"/>
        </a:xfrm>
      </xdr:grpSpPr>
      <xdr:pic>
        <xdr:nvPicPr>
          <xdr:cNvPr id="7" name="Imagen 6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Imagen 7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30" name="AutoShape 6"/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1809750</xdr:colOff>
      <xdr:row>2</xdr:row>
      <xdr:rowOff>180975</xdr:rowOff>
    </xdr:from>
    <xdr:to>
      <xdr:col>2</xdr:col>
      <xdr:colOff>104775</xdr:colOff>
      <xdr:row>7</xdr:row>
      <xdr:rowOff>152400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561975"/>
          <a:ext cx="173355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247650</xdr:colOff>
      <xdr:row>2</xdr:row>
      <xdr:rowOff>152400</xdr:rowOff>
    </xdr:from>
    <xdr:to>
      <xdr:col>3</xdr:col>
      <xdr:colOff>447675</xdr:colOff>
      <xdr:row>9</xdr:row>
      <xdr:rowOff>19050</xdr:rowOff>
    </xdr:to>
    <xdr:sp macro="" textlink="">
      <xdr:nvSpPr>
        <xdr:cNvPr id="1037" name="Cuadro de texto 2"/>
        <xdr:cNvSpPr txBox="1">
          <a:spLocks noChangeArrowheads="1"/>
        </xdr:cNvSpPr>
      </xdr:nvSpPr>
      <xdr:spPr bwMode="auto">
        <a:xfrm>
          <a:off x="4229100" y="533400"/>
          <a:ext cx="24288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Av. Winston Churchill No. 75 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Edificio “J. F. Martínez”, 3er. Piso, Piantini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Santo Domingo, República Dominicana 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Teléfono: 809-732-0363   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E-Mail: a.cruz@sgn.gob.do 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Web Site: www.sgn.gob.do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RNC: 430098329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9"/>
  <sheetViews>
    <sheetView tabSelected="1" topLeftCell="A41" workbookViewId="0">
      <selection activeCell="C45" sqref="C45"/>
    </sheetView>
  </sheetViews>
  <sheetFormatPr baseColWidth="10" defaultRowHeight="15" x14ac:dyDescent="0.25"/>
  <cols>
    <col min="1" max="1" width="8.140625" customWidth="1"/>
    <col min="2" max="2" width="51.5703125" customWidth="1"/>
    <col min="3" max="3" width="33.42578125" customWidth="1"/>
  </cols>
  <sheetData>
    <row r="2" spans="2:4" x14ac:dyDescent="0.25">
      <c r="B2" s="29"/>
      <c r="C2" s="29"/>
    </row>
    <row r="5" spans="2:4" x14ac:dyDescent="0.25">
      <c r="B5" s="21"/>
      <c r="C5" s="21"/>
      <c r="D5" s="21"/>
    </row>
    <row r="6" spans="2:4" x14ac:dyDescent="0.25">
      <c r="B6" s="21"/>
      <c r="C6" s="21"/>
      <c r="D6" s="21"/>
    </row>
    <row r="7" spans="2:4" x14ac:dyDescent="0.25">
      <c r="B7" s="21"/>
      <c r="C7" s="21"/>
      <c r="D7" s="21"/>
    </row>
    <row r="8" spans="2:4" x14ac:dyDescent="0.25">
      <c r="B8" s="21"/>
      <c r="C8" s="21"/>
      <c r="D8" s="21"/>
    </row>
    <row r="9" spans="2:4" x14ac:dyDescent="0.25">
      <c r="B9" s="21"/>
      <c r="C9" s="21"/>
      <c r="D9" s="21"/>
    </row>
    <row r="10" spans="2:4" x14ac:dyDescent="0.25">
      <c r="B10" s="21"/>
      <c r="C10" s="21"/>
      <c r="D10" s="21"/>
    </row>
    <row r="11" spans="2:4" ht="20.25" x14ac:dyDescent="0.25">
      <c r="B11" s="25" t="s">
        <v>32</v>
      </c>
      <c r="C11" s="21"/>
      <c r="D11" s="21"/>
    </row>
    <row r="12" spans="2:4" ht="15.75" x14ac:dyDescent="0.25">
      <c r="B12" s="30" t="s">
        <v>0</v>
      </c>
      <c r="C12" s="30"/>
    </row>
    <row r="13" spans="2:4" x14ac:dyDescent="0.25">
      <c r="B13" s="31" t="s">
        <v>34</v>
      </c>
      <c r="C13" s="31"/>
    </row>
    <row r="14" spans="2:4" x14ac:dyDescent="0.25">
      <c r="B14" s="31" t="s">
        <v>1</v>
      </c>
      <c r="C14" s="31"/>
    </row>
    <row r="15" spans="2:4" x14ac:dyDescent="0.25">
      <c r="B15" s="2"/>
      <c r="C15" s="2"/>
    </row>
    <row r="16" spans="2:4" x14ac:dyDescent="0.25">
      <c r="B16" s="2"/>
      <c r="C16" s="2"/>
    </row>
    <row r="17" spans="2:3" ht="15.75" thickBot="1" x14ac:dyDescent="0.3">
      <c r="B17" s="3"/>
      <c r="C17" s="4">
        <v>2024</v>
      </c>
    </row>
    <row r="18" spans="2:3" x14ac:dyDescent="0.25">
      <c r="B18" s="5" t="s">
        <v>2</v>
      </c>
      <c r="C18" s="3"/>
    </row>
    <row r="19" spans="2:3" x14ac:dyDescent="0.25">
      <c r="B19" s="5" t="s">
        <v>3</v>
      </c>
      <c r="C19" s="3"/>
    </row>
    <row r="20" spans="2:3" x14ac:dyDescent="0.25">
      <c r="B20" s="6" t="s">
        <v>4</v>
      </c>
      <c r="C20" s="7">
        <v>14044171.49</v>
      </c>
    </row>
    <row r="21" spans="2:3" x14ac:dyDescent="0.25">
      <c r="B21" s="6" t="s">
        <v>33</v>
      </c>
      <c r="C21" s="7">
        <v>1355844.78</v>
      </c>
    </row>
    <row r="22" spans="2:3" x14ac:dyDescent="0.25">
      <c r="B22" s="6" t="s">
        <v>5</v>
      </c>
      <c r="C22" s="7">
        <v>1099049.6000000001</v>
      </c>
    </row>
    <row r="23" spans="2:3" ht="15.75" thickBot="1" x14ac:dyDescent="0.3">
      <c r="B23" s="6" t="s">
        <v>6</v>
      </c>
      <c r="C23" s="8">
        <v>233382.18</v>
      </c>
    </row>
    <row r="24" spans="2:3" x14ac:dyDescent="0.25">
      <c r="B24" s="5" t="s">
        <v>7</v>
      </c>
      <c r="C24" s="9">
        <f>+C20+C22+C23+C21</f>
        <v>16732448.049999999</v>
      </c>
    </row>
    <row r="25" spans="2:3" x14ac:dyDescent="0.25">
      <c r="B25" s="5"/>
      <c r="C25" s="7"/>
    </row>
    <row r="26" spans="2:3" x14ac:dyDescent="0.25">
      <c r="B26" s="5" t="s">
        <v>8</v>
      </c>
      <c r="C26" s="22"/>
    </row>
    <row r="27" spans="2:3" x14ac:dyDescent="0.25">
      <c r="B27" s="6" t="s">
        <v>9</v>
      </c>
      <c r="C27" s="7">
        <v>9017358.8100000005</v>
      </c>
    </row>
    <row r="28" spans="2:3" ht="15.75" thickBot="1" x14ac:dyDescent="0.3">
      <c r="B28" s="5" t="s">
        <v>10</v>
      </c>
      <c r="C28" s="13">
        <f>+C27</f>
        <v>9017358.8100000005</v>
      </c>
    </row>
    <row r="29" spans="2:3" ht="15.75" thickBot="1" x14ac:dyDescent="0.3">
      <c r="B29" s="10" t="s">
        <v>11</v>
      </c>
      <c r="C29" s="11">
        <f>+C24+C28</f>
        <v>25749806.859999999</v>
      </c>
    </row>
    <row r="30" spans="2:3" ht="15.75" thickTop="1" x14ac:dyDescent="0.25">
      <c r="B30" s="5"/>
      <c r="C30" s="23"/>
    </row>
    <row r="31" spans="2:3" x14ac:dyDescent="0.25">
      <c r="B31" s="5" t="s">
        <v>12</v>
      </c>
      <c r="C31" s="23"/>
    </row>
    <row r="32" spans="2:3" x14ac:dyDescent="0.25">
      <c r="B32" s="12" t="s">
        <v>13</v>
      </c>
      <c r="C32" s="23"/>
    </row>
    <row r="33" spans="2:3" x14ac:dyDescent="0.25">
      <c r="B33" s="6" t="s">
        <v>14</v>
      </c>
      <c r="C33" s="26"/>
    </row>
    <row r="34" spans="2:3" ht="15.75" thickBot="1" x14ac:dyDescent="0.3">
      <c r="B34" s="6" t="s">
        <v>15</v>
      </c>
      <c r="C34" s="26">
        <v>12687.4</v>
      </c>
    </row>
    <row r="35" spans="2:3" ht="15.75" thickBot="1" x14ac:dyDescent="0.3">
      <c r="B35" s="5" t="s">
        <v>16</v>
      </c>
      <c r="C35" s="27">
        <f>+C33+C34</f>
        <v>12687.4</v>
      </c>
    </row>
    <row r="36" spans="2:3" x14ac:dyDescent="0.25">
      <c r="B36" s="6"/>
      <c r="C36" s="7"/>
    </row>
    <row r="37" spans="2:3" x14ac:dyDescent="0.25">
      <c r="B37" s="12" t="s">
        <v>17</v>
      </c>
      <c r="C37" s="7"/>
    </row>
    <row r="38" spans="2:3" ht="15.75" thickBot="1" x14ac:dyDescent="0.3">
      <c r="B38" s="5" t="s">
        <v>18</v>
      </c>
      <c r="C38" s="28">
        <v>0</v>
      </c>
    </row>
    <row r="39" spans="2:3" ht="15.75" thickBot="1" x14ac:dyDescent="0.3">
      <c r="B39" s="5" t="s">
        <v>19</v>
      </c>
      <c r="C39" s="28">
        <f>+C35</f>
        <v>12687.4</v>
      </c>
    </row>
    <row r="40" spans="2:3" x14ac:dyDescent="0.25">
      <c r="B40" s="5"/>
      <c r="C40" s="9"/>
    </row>
    <row r="41" spans="2:3" x14ac:dyDescent="0.25">
      <c r="B41" s="5" t="s">
        <v>20</v>
      </c>
      <c r="C41" s="7"/>
    </row>
    <row r="42" spans="2:3" x14ac:dyDescent="0.25">
      <c r="B42" s="6" t="s">
        <v>21</v>
      </c>
      <c r="C42" s="7">
        <v>2097763.65</v>
      </c>
    </row>
    <row r="43" spans="2:3" x14ac:dyDescent="0.25">
      <c r="B43" s="14" t="s">
        <v>22</v>
      </c>
      <c r="C43" s="15">
        <v>26600185.719999999</v>
      </c>
    </row>
    <row r="44" spans="2:3" ht="15.75" thickBot="1" x14ac:dyDescent="0.3">
      <c r="B44" s="14" t="s">
        <v>23</v>
      </c>
      <c r="C44" s="24">
        <v>-2960829.91</v>
      </c>
    </row>
    <row r="45" spans="2:3" ht="15.75" thickBot="1" x14ac:dyDescent="0.3">
      <c r="B45" s="10" t="s">
        <v>24</v>
      </c>
      <c r="C45" s="11">
        <f>+C42+C43+C44</f>
        <v>25737119.459999997</v>
      </c>
    </row>
    <row r="46" spans="2:3" ht="16.5" thickTop="1" thickBot="1" x14ac:dyDescent="0.3">
      <c r="B46" s="10" t="s">
        <v>25</v>
      </c>
      <c r="C46" s="11">
        <f>+C39+C45</f>
        <v>25749806.859999996</v>
      </c>
    </row>
    <row r="47" spans="2:3" ht="15.75" thickTop="1" x14ac:dyDescent="0.25">
      <c r="B47" s="1"/>
      <c r="C47" s="1"/>
    </row>
    <row r="48" spans="2:3" x14ac:dyDescent="0.25">
      <c r="B48" s="16"/>
      <c r="C48" s="16"/>
    </row>
    <row r="49" spans="2:3" x14ac:dyDescent="0.25">
      <c r="B49" s="16"/>
      <c r="C49" s="16"/>
    </row>
    <row r="50" spans="2:3" x14ac:dyDescent="0.25">
      <c r="B50" s="16"/>
      <c r="C50" s="16"/>
    </row>
    <row r="51" spans="2:3" x14ac:dyDescent="0.25">
      <c r="B51" s="16"/>
      <c r="C51" s="16"/>
    </row>
    <row r="52" spans="2:3" x14ac:dyDescent="0.25">
      <c r="B52" s="1"/>
      <c r="C52" s="1"/>
    </row>
    <row r="53" spans="2:3" x14ac:dyDescent="0.25">
      <c r="B53" s="17" t="s">
        <v>26</v>
      </c>
      <c r="C53" s="1"/>
    </row>
    <row r="54" spans="2:3" x14ac:dyDescent="0.25">
      <c r="B54" s="18" t="s">
        <v>31</v>
      </c>
      <c r="C54" s="18"/>
    </row>
    <row r="55" spans="2:3" x14ac:dyDescent="0.25">
      <c r="B55" s="18"/>
      <c r="C55" s="1"/>
    </row>
    <row r="56" spans="2:3" x14ac:dyDescent="0.25">
      <c r="B56" s="18"/>
      <c r="C56" s="1"/>
    </row>
    <row r="57" spans="2:3" x14ac:dyDescent="0.25">
      <c r="B57" s="1"/>
      <c r="C57" s="1"/>
    </row>
    <row r="58" spans="2:3" x14ac:dyDescent="0.25">
      <c r="B58" s="19" t="s">
        <v>27</v>
      </c>
      <c r="C58" s="19" t="s">
        <v>28</v>
      </c>
    </row>
    <row r="59" spans="2:3" x14ac:dyDescent="0.25">
      <c r="B59" s="20" t="s">
        <v>29</v>
      </c>
      <c r="C59" s="20" t="s">
        <v>30</v>
      </c>
    </row>
  </sheetData>
  <mergeCells count="4">
    <mergeCell ref="B2:C2"/>
    <mergeCell ref="B12:C12"/>
    <mergeCell ref="B13:C13"/>
    <mergeCell ref="B14:C14"/>
  </mergeCells>
  <pageMargins left="0.70866141732283472" right="0.70866141732283472" top="0.74803149606299213" bottom="0.74803149606299213" header="0.31496062992125984" footer="0.31496062992125984"/>
  <pageSetup paperSize="5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SGN-JOSE</dc:creator>
  <cp:lastModifiedBy>SGN-JOSE</cp:lastModifiedBy>
  <cp:lastPrinted>2023-11-16T17:13:17Z</cp:lastPrinted>
  <dcterms:created xsi:type="dcterms:W3CDTF">2022-08-10T17:05:54Z</dcterms:created>
  <dcterms:modified xsi:type="dcterms:W3CDTF">2024-02-16T14:42:37Z</dcterms:modified>
</cp:coreProperties>
</file>