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E:\Digepres\Informe año 2020\"/>
    </mc:Choice>
  </mc:AlternateContent>
  <xr:revisionPtr revIDLastSave="0" documentId="13_ncr:1_{9BDC4A38-C12F-4C2A-B02D-140339C72000}" xr6:coauthVersionLast="47" xr6:coauthVersionMax="47" xr10:uidLastSave="{00000000-0000-0000-0000-000000000000}"/>
  <bookViews>
    <workbookView minimized="1" xWindow="2550" yWindow="2550" windowWidth="21600" windowHeight="11505" xr2:uid="{00000000-000D-0000-FFFF-FFFF00000000}"/>
  </bookViews>
  <sheets>
    <sheet name="Informe evaluacion anual progra"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M41" i="1" l="1"/>
  <c r="AK41" i="1"/>
  <c r="AJ36" i="1"/>
</calcChain>
</file>

<file path=xl/sharedStrings.xml><?xml version="1.0" encoding="utf-8"?>
<sst xmlns="http://schemas.openxmlformats.org/spreadsheetml/2006/main" count="65" uniqueCount="62">
  <si>
    <t>Informe de evaluación anual de las metas físicas-financieras</t>
  </si>
  <si>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</si>
  <si>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</si>
  <si>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</si>
  <si>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</si>
  <si>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</si>
  <si>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</si>
  <si>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</si>
  <si>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</si>
  <si>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</si>
  <si>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</si>
  <si>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r>
      <rPr>
        <b/>
        <sz val="11"/>
        <color rgb="FF1F4E78"/>
        <rFont val="Century Gothic"/>
        <family val="2"/>
      </rPr>
      <t>III. (</t>
    </r>
    <r>
      <rPr>
        <b/>
        <sz val="11"/>
        <color rgb="FF1F4E78"/>
        <rFont val="Century Gothic"/>
        <family val="2"/>
      </rPr>
      <t>11</t>
    </r>
    <r>
      <rPr>
        <b/>
        <sz val="11"/>
        <color rgb="FF1F4E78"/>
        <rFont val="Century Gothic"/>
        <family val="2"/>
      </rPr>
      <t xml:space="preserve">) INFORMACION DEL PROGRAMA: </t>
    </r>
  </si>
  <si>
    <t xml:space="preserve">Nombre del programa: </t>
  </si>
  <si>
    <t>¿En qué consiste el programa?</t>
  </si>
  <si>
    <t>¿Quiénes son los beneficiarios del programa?</t>
  </si>
  <si>
    <t>Resultado al que contribuye el programa:</t>
  </si>
  <si>
    <t/>
  </si>
  <si>
    <r>
      <rPr>
        <b/>
        <sz val="11"/>
        <color rgb="FF1F4E78"/>
        <rFont val="Century Gothic"/>
        <family val="2"/>
      </rPr>
      <t>IV. (</t>
    </r>
    <r>
      <rPr>
        <b/>
        <sz val="11"/>
        <color rgb="FF1F4E78"/>
        <rFont val="Century Gothic"/>
        <family val="2"/>
      </rPr>
      <t>11</t>
    </r>
    <r>
      <rPr>
        <b/>
        <sz val="11"/>
        <color rgb="FF1F4E78"/>
        <rFont val="Century Gothic"/>
        <family val="2"/>
      </rPr>
      <t>)  REPORTE DEL PRESUPUESTO FÍSICA-FINANCIERA DE LOS PRODUCTOS</t>
    </r>
  </si>
  <si>
    <t xml:space="preserve">Cuadro: Desempeño financiero por programa </t>
  </si>
  <si>
    <t>Presupuesto Inicial</t>
  </si>
  <si>
    <t>Presupuesto Vigente</t>
  </si>
  <si>
    <t>Presupuesto Ejecutado</t>
  </si>
  <si>
    <t>Porcentaje de Ejecución</t>
  </si>
  <si>
    <t xml:space="preserve">PROGRAMACIÓN Y EJECUCIÓN ANUAL DE LAS METAS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</si>
  <si>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</si>
  <si>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</si>
  <si>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</si>
  <si>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</si>
  <si>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</si>
  <si>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</si>
  <si>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</si>
  <si>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</si>
  <si>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</si>
  <si>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</si>
  <si>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</si>
  <si>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</si>
  <si>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</si>
  <si>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</si>
  <si>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</si>
  <si>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</si>
  <si>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</si>
  <si>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</si>
  <si>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Causas y justificación del desvío:</t>
  </si>
  <si>
    <r>
      <rPr>
        <b/>
        <sz val="11"/>
        <color rgb="FF1F4E78"/>
        <rFont val="Century Gothic"/>
        <family val="2"/>
      </rPr>
      <t>VI.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</si>
  <si>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5179 - SERVICIO GEOLOGICO NACIONAL</t>
  </si>
  <si>
    <t>01 - SERVICIO GEOLOGICO NACIONAL</t>
  </si>
  <si>
    <t>0001 - SERVICIO GEOLOGICO NACIONAL</t>
  </si>
  <si>
    <t>Ser el organismo lider en producir información actualizada sobre las características geológicas básicas del territorio nacional y de los procesos que condicionan su formación para propiciar el uso responsable de los recursos naturales del territorio sobre la base de una infraestructura de información de las ciencias de la tierra.</t>
  </si>
  <si>
    <t>Generar el conocimiento geológico nacional, almacenarlo, actualizarlo y difundirlo para el bienestar de la sociedad, además conocer el patrimonio geológico del país, que es un derecho y una obligación del Estado. El Servicio Geológico es la organización responsable de administrar la información de estos activos y ponerlos al servicio de la sociedad Dominicana.</t>
  </si>
  <si>
    <t>4. DESARROLLO SOSTENIBLE</t>
  </si>
  <si>
    <t xml:space="preserve"> 4.2 Eficaz gestión de riesgos para minimizar pérdidas humanas, económicas y ambientales.</t>
  </si>
  <si>
    <t>4.2.1 Desarrollar un eficaz sistema nacional de gestión integral de riesgos, con activa participación de las comunidades y gobiernos locales, que minimice los daños y posibilite la recuperación rápida y sostenible de las áreas y poblaciones afectadas.</t>
  </si>
  <si>
    <t>11 - Investigación y estudios geocientíficos.</t>
  </si>
  <si>
    <t>Este programa consiste en generar la información base de las ciencias de la tierra (Geocientífica), creando, actualizando y registrando la cartografía geotemática como la geológica, recursos minerales, geomorfológica, sismicidad, tsunamis, aguas subterráneas, geofísica, geología regional y local, además de sus memorias explicativas. A partir de esta información base, el SGN elabora diversos estudios científicos de amenazas y riesgos que sirven para alertar tanto a las instituciones que utilizan este insumo como a la población en general.</t>
  </si>
  <si>
    <t xml:space="preserve">  Instituciones técnico- científicas, la población en general y sociedad civil. </t>
  </si>
  <si>
    <t>Lograr la realizacion de 6 estudios geocientíficos en el 2020, que permitan la reducción de los riesgos geológicos, hidrogeológicos y sísmicos de la República Dominicana.</t>
  </si>
  <si>
    <t>5942 - Ciudadanos reciben estudios geocientíficos en condiciones favorables</t>
  </si>
  <si>
    <t>Número de estudios geológicos realizados.</t>
  </si>
  <si>
    <t xml:space="preserve">Este producto se basa en la realización de estudios e investigaciones, inventariando, identificando, caracterizando, modelizando y cartografiando cada parte del país en cuanto a los temas relacionados con la geología, hidrogeología, sismicidad, vulnerabilidad, geofísica, tsunamis y recursos mineros. </t>
  </si>
  <si>
    <t>Se alcanzó el 96.1% de las metas programadas en el año 2020.</t>
  </si>
  <si>
    <t>Aunque las metas programadas fueron cumplidas, no se pudo completar el trabajo de campo contemplado en el POA institucional, debido a la pandemia del Coronavirus (COVID19). Sin embargo, con las visitas realizadas y la información de gabinete, se logró cumplir con lo planificado.</t>
  </si>
  <si>
    <t>1. Ampliar el personal técnico - científico para poder realizar más estudios e  investigaciones que son de interés para el desarrollo socioeconómico de la República Dominicana.                                                                                          2. Lograr tener oficinas regionales a nivel nacional sería un éxito desde el punto de vista operacional ya que en las mismas se tendría un personal científico y de apoyo que podrían facilitar la realizaciones de las investigaciones y actualizaciones de mapas.                                                                                                                               3. Poder capacitar aún mas al personal en el exterior es de gran interés para el SGN ya que se requiere que el mismo esté a la vanguardia con los temas.                                                                                                                                  4. Lograr obtener una mejoria presupuestaria que permita la autosuficiencia del SGN para cumplir con metas mayores de los productos planteados.                                                                                                                                           5. Poder crear capacidades de infraestructura y de logística con tecnologías adecuadas para hacer llegar toda la información de interés para el desarrollo de las municipalidades.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</si>
</sst>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409]#,##0.00;\-#,##0.00"/>
    <numFmt numFmtId="165" formatCode="[$-10409]0.00\ %"/>
    <numFmt numFmtId="166" formatCode="[$-10409]#,##0;\-#,##0"/>
    <numFmt numFmtId="167" formatCode="[$-10409]0.0%"/>
  </numFmts>
  <fonts count="13"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5">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s>
  <cellStyleXfs count="1">
    <xf numFmtId="0" fontId="0" fillId="0" borderId="0"/>
  </cellStyleXfs>
  <cellXfs count="39">
    <xf numFmtId="0" fontId="1" fillId="0" borderId="0" xfId="0" applyFont="1" applyFill="1" applyBorder="1"/>
    <xf numFmtId="0" fontId="11" fillId="3" borderId="1" xfId="0" applyNumberFormat="1" applyFont="1" applyFill="1" applyBorder="1" applyAlignment="1">
      <alignment horizontal="center" vertical="center" wrapText="1" readingOrder="1"/>
    </xf>
    <xf numFmtId="166" fontId="12" fillId="0" borderId="1" xfId="0" applyNumberFormat="1" applyFont="1" applyFill="1" applyBorder="1" applyAlignment="1">
      <alignment horizontal="center" vertical="center" wrapText="1" readingOrder="1"/>
    </xf>
    <xf numFmtId="0" fontId="1" fillId="0" borderId="0" xfId="0" applyFont="1" applyFill="1" applyBorder="1" applyAlignment="1">
      <alignment vertical="center" readingOrder="1"/>
    </xf>
    <xf numFmtId="0" fontId="4" fillId="0" borderId="0" xfId="0" applyNumberFormat="1" applyFont="1" applyFill="1" applyBorder="1" applyAlignment="1">
      <alignment horizontal="justify" vertical="center" wrapText="1" readingOrder="1"/>
    </xf>
    <xf numFmtId="0" fontId="1" fillId="0" borderId="0" xfId="0" applyFont="1" applyFill="1" applyBorder="1" applyAlignment="1">
      <alignment horizontal="justify" vertical="center" readingOrder="1"/>
    </xf>
    <xf numFmtId="0" fontId="4" fillId="0" borderId="0" xfId="0" applyNumberFormat="1" applyFont="1" applyFill="1" applyBorder="1" applyAlignment="1">
      <alignment vertical="center" wrapText="1" readingOrder="1"/>
    </xf>
    <xf numFmtId="0" fontId="1" fillId="0" borderId="0" xfId="0" applyFont="1" applyFill="1" applyBorder="1" applyAlignment="1">
      <alignment readingOrder="1"/>
    </xf>
    <xf numFmtId="0" fontId="4" fillId="0" borderId="0" xfId="0" applyNumberFormat="1" applyFont="1" applyFill="1" applyBorder="1" applyAlignment="1">
      <alignment horizontal="justify" vertical="center" wrapText="1" readingOrder="1"/>
    </xf>
    <xf numFmtId="0" fontId="1" fillId="0" borderId="0" xfId="0" applyFont="1" applyFill="1" applyBorder="1" applyAlignment="1">
      <alignment horizontal="justify" vertical="center" readingOrder="1"/>
    </xf>
    <xf numFmtId="0" fontId="3" fillId="0" borderId="1" xfId="0" applyNumberFormat="1" applyFont="1" applyFill="1" applyBorder="1" applyAlignment="1">
      <alignment vertical="center" wrapText="1" readingOrder="1"/>
    </xf>
    <xf numFmtId="0" fontId="1" fillId="0" borderId="2" xfId="0" applyNumberFormat="1" applyFont="1" applyFill="1" applyBorder="1" applyAlignment="1">
      <alignment vertical="center" wrapText="1" readingOrder="1"/>
    </xf>
    <xf numFmtId="0" fontId="1" fillId="0" borderId="3" xfId="0" applyNumberFormat="1" applyFont="1" applyFill="1" applyBorder="1" applyAlignment="1">
      <alignment vertical="center" wrapText="1" readingOrder="1"/>
    </xf>
    <xf numFmtId="0" fontId="4" fillId="0" borderId="1" xfId="0" applyNumberFormat="1" applyFont="1" applyFill="1" applyBorder="1" applyAlignment="1">
      <alignment vertical="center" wrapText="1" readingOrder="1"/>
    </xf>
    <xf numFmtId="0" fontId="5" fillId="2" borderId="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3" fillId="0" borderId="0" xfId="0" applyNumberFormat="1" applyFont="1" applyFill="1" applyBorder="1" applyAlignment="1">
      <alignment vertical="center" wrapText="1" readingOrder="1"/>
    </xf>
    <xf numFmtId="0" fontId="2" fillId="2" borderId="0" xfId="0" applyNumberFormat="1" applyFont="1" applyFill="1" applyBorder="1" applyAlignment="1">
      <alignment horizontal="center" vertical="center" wrapText="1" readingOrder="1"/>
    </xf>
    <xf numFmtId="0" fontId="6" fillId="2" borderId="0" xfId="0" applyNumberFormat="1" applyFont="1" applyFill="1" applyBorder="1" applyAlignment="1">
      <alignment vertical="center" wrapText="1" readingOrder="1"/>
    </xf>
    <xf numFmtId="0" fontId="4" fillId="0" borderId="0" xfId="0" applyNumberFormat="1" applyFont="1" applyFill="1" applyBorder="1" applyAlignment="1">
      <alignment vertical="center" wrapText="1" readingOrder="1"/>
    </xf>
    <xf numFmtId="0" fontId="7" fillId="0" borderId="1" xfId="0" applyNumberFormat="1" applyFont="1" applyFill="1" applyBorder="1" applyAlignment="1">
      <alignment horizontal="center" vertical="center" wrapText="1" readingOrder="1"/>
    </xf>
    <xf numFmtId="0" fontId="8" fillId="0" borderId="1" xfId="0" applyNumberFormat="1" applyFont="1" applyFill="1" applyBorder="1" applyAlignment="1">
      <alignment horizontal="center" vertical="center" wrapText="1" readingOrder="1"/>
    </xf>
    <xf numFmtId="164" fontId="9" fillId="0" borderId="1" xfId="0" applyNumberFormat="1" applyFont="1" applyFill="1" applyBorder="1" applyAlignment="1">
      <alignment horizontal="center" vertical="center" wrapText="1" readingOrder="1"/>
    </xf>
    <xf numFmtId="165" fontId="9" fillId="0" borderId="1" xfId="0" applyNumberFormat="1" applyFont="1" applyFill="1" applyBorder="1" applyAlignment="1">
      <alignment horizontal="center" vertical="center" wrapText="1" readingOrder="1"/>
    </xf>
    <xf numFmtId="0" fontId="11" fillId="3" borderId="1" xfId="0" applyNumberFormat="1" applyFont="1" applyFill="1" applyBorder="1" applyAlignment="1">
      <alignment horizontal="center" vertical="center" wrapText="1" readingOrder="1"/>
    </xf>
    <xf numFmtId="0" fontId="7" fillId="2" borderId="1" xfId="0" applyNumberFormat="1" applyFont="1" applyFill="1" applyBorder="1" applyAlignment="1">
      <alignment horizontal="center" vertical="center" wrapText="1" readingOrder="1"/>
    </xf>
    <xf numFmtId="0" fontId="10" fillId="3" borderId="1" xfId="0" applyNumberFormat="1" applyFont="1" applyFill="1" applyBorder="1" applyAlignment="1">
      <alignment horizontal="center" vertical="center" wrapText="1" readingOrder="1"/>
    </xf>
    <xf numFmtId="0" fontId="12" fillId="0" borderId="1" xfId="0" applyNumberFormat="1" applyFont="1" applyFill="1" applyBorder="1" applyAlignment="1">
      <alignment horizontal="left" vertical="center" wrapText="1" readingOrder="1"/>
    </xf>
    <xf numFmtId="164" fontId="12" fillId="0" borderId="1" xfId="0" applyNumberFormat="1" applyFont="1" applyFill="1" applyBorder="1" applyAlignment="1">
      <alignment horizontal="center" vertical="center" wrapText="1" readingOrder="1"/>
    </xf>
    <xf numFmtId="164" fontId="1" fillId="0" borderId="2" xfId="0" applyNumberFormat="1" applyFont="1" applyFill="1" applyBorder="1" applyAlignment="1">
      <alignment vertical="center" wrapText="1" readingOrder="1"/>
    </xf>
    <xf numFmtId="164" fontId="1" fillId="0" borderId="3" xfId="0" applyNumberFormat="1" applyFont="1" applyFill="1" applyBorder="1" applyAlignment="1">
      <alignment vertical="center" wrapText="1" readingOrder="1"/>
    </xf>
    <xf numFmtId="164" fontId="12" fillId="0" borderId="4" xfId="0" applyNumberFormat="1" applyFont="1" applyFill="1" applyBorder="1" applyAlignment="1">
      <alignment horizontal="center" vertical="center" wrapText="1" readingOrder="1"/>
    </xf>
    <xf numFmtId="164" fontId="12" fillId="0" borderId="3" xfId="0" applyNumberFormat="1" applyFont="1" applyFill="1" applyBorder="1" applyAlignment="1">
      <alignment horizontal="center" vertical="center" wrapText="1" readingOrder="1"/>
    </xf>
    <xf numFmtId="0" fontId="12" fillId="0" borderId="1" xfId="0" applyNumberFormat="1" applyFont="1" applyFill="1" applyBorder="1" applyAlignment="1">
      <alignment horizontal="center" vertical="center" wrapText="1" readingOrder="1"/>
    </xf>
    <xf numFmtId="167" fontId="12" fillId="0" borderId="1" xfId="0" applyNumberFormat="1" applyFont="1" applyFill="1" applyBorder="1" applyAlignment="1">
      <alignment horizontal="center" vertical="center" wrapText="1" readingOrder="1"/>
    </xf>
    <xf numFmtId="166" fontId="12" fillId="0" borderId="4" xfId="0" applyNumberFormat="1" applyFont="1" applyFill="1" applyBorder="1" applyAlignment="1">
      <alignment horizontal="center" vertical="center" wrapText="1" readingOrder="1"/>
    </xf>
    <xf numFmtId="166" fontId="12" fillId="0" borderId="3" xfId="0" applyNumberFormat="1" applyFont="1" applyFill="1" applyBorder="1" applyAlignment="1">
      <alignment horizontal="center" vertical="center" wrapText="1" readingOrder="1"/>
    </xf>
    <xf numFmtId="0" fontId="3" fillId="4" borderId="0" xfId="0" applyNumberFormat="1" applyFont="1" applyFill="1" applyBorder="1" applyAlignment="1">
      <alignment vertical="center" wrapText="1" readingOrder="1"/>
    </xf>
    <xf numFmtId="0" fontId="4" fillId="0" borderId="0" xfId="0" applyNumberFormat="1" applyFont="1" applyFill="1" applyBorder="1" applyAlignment="1">
      <alignment horizontal="left"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55"/>
  <sheetViews>
    <sheetView showGridLines="0" tabSelected="1" topLeftCell="C43" zoomScale="110" zoomScaleNormal="110" workbookViewId="0">
      <selection activeCell="P41" sqref="P41:V41"/>
    </sheetView>
  </sheetViews>
  <sheetFormatPr baseColWidth="10" defaultRowHeight="15" x14ac:dyDescent="0.25"/>
  <cols>
    <col min="1" max="2" width="0" style="3" hidden="1" customWidth="1"/>
    <col min="3" max="3" width="0.140625" style="3" customWidth="1"/>
    <col min="4" max="10" width="0" style="3" hidden="1" customWidth="1"/>
    <col min="11" max="11" width="0.140625" style="3" customWidth="1"/>
    <col min="12" max="12" width="0" style="3" hidden="1" customWidth="1"/>
    <col min="13" max="13" width="0.140625" style="3" customWidth="1"/>
    <col min="14" max="14" width="0" style="3" hidden="1" customWidth="1"/>
    <col min="15" max="15" width="11.28515625" style="3" customWidth="1"/>
    <col min="16" max="16" width="3.7109375" style="3" customWidth="1"/>
    <col min="17" max="17" width="4.28515625" style="3" customWidth="1"/>
    <col min="18" max="18" width="0.140625" style="3" customWidth="1"/>
    <col min="19" max="20" width="0" style="3" hidden="1" customWidth="1"/>
    <col min="21" max="21" width="0.140625" style="3" customWidth="1"/>
    <col min="22" max="22" width="2.42578125" style="3" customWidth="1"/>
    <col min="23" max="23" width="8.140625" style="3" customWidth="1"/>
    <col min="24" max="24" width="0.140625" style="3" customWidth="1"/>
    <col min="25" max="25" width="2.140625" style="3" customWidth="1"/>
    <col min="26" max="27" width="0.140625" style="3" customWidth="1"/>
    <col min="28" max="28" width="8" style="3" customWidth="1"/>
    <col min="29" max="29" width="2.140625" style="3" customWidth="1"/>
    <col min="30" max="30" width="9.85546875" style="3" customWidth="1"/>
    <col min="31" max="31" width="2.7109375" style="3" customWidth="1"/>
    <col min="32" max="32" width="10.7109375" style="3" customWidth="1"/>
    <col min="33" max="33" width="1.42578125" style="3" customWidth="1"/>
    <col min="34" max="34" width="8.7109375" style="3" customWidth="1"/>
    <col min="35" max="35" width="3.28515625" style="3" customWidth="1"/>
    <col min="36" max="36" width="7.5703125" style="3" customWidth="1"/>
    <col min="37" max="37" width="3.85546875" style="3" customWidth="1"/>
    <col min="38" max="38" width="12.140625" style="3" customWidth="1"/>
    <col min="39" max="39" width="9" style="3" customWidth="1"/>
    <col min="40" max="40" width="0" style="3" hidden="1" customWidth="1"/>
    <col min="41" max="41" width="0.140625" style="3" customWidth="1"/>
    <col min="42" max="42" width="0" style="3" hidden="1" customWidth="1"/>
    <col min="43" max="43" width="0.140625" style="3" customWidth="1"/>
    <col min="44" max="48" width="0" style="3" hidden="1" customWidth="1"/>
    <col min="49" max="50" width="0.140625" style="3" customWidth="1"/>
    <col min="51" max="51" width="0" style="3" hidden="1" customWidth="1"/>
    <col min="52" max="16384" width="11.42578125" style="3"/>
  </cols>
  <sheetData>
    <row r="1" spans="1:50" x14ac:dyDescent="0.25">
      <c r="A1" s="17"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row>
    <row r="2" spans="1:50" ht="7.15" customHeight="1" x14ac:dyDescent="0.25"/>
    <row r="3" spans="1:50" ht="24" customHeight="1" x14ac:dyDescent="0.25">
      <c r="B3" s="10" t="s">
        <v>1</v>
      </c>
      <c r="C3" s="11"/>
      <c r="D3" s="11"/>
      <c r="E3" s="11"/>
      <c r="F3" s="11"/>
      <c r="G3" s="11"/>
      <c r="H3" s="11"/>
      <c r="I3" s="11"/>
      <c r="J3" s="11"/>
      <c r="K3" s="11"/>
      <c r="L3" s="11"/>
      <c r="M3" s="11"/>
      <c r="N3" s="11"/>
      <c r="O3" s="11"/>
      <c r="P3" s="11"/>
      <c r="Q3" s="11"/>
      <c r="R3" s="11"/>
      <c r="S3" s="12"/>
      <c r="T3" s="13" t="s">
        <v>44</v>
      </c>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2"/>
    </row>
    <row r="4" spans="1:50" ht="23.25" customHeight="1" x14ac:dyDescent="0.25">
      <c r="B4" s="10" t="s">
        <v>2</v>
      </c>
      <c r="C4" s="11"/>
      <c r="D4" s="11"/>
      <c r="E4" s="11"/>
      <c r="F4" s="11"/>
      <c r="G4" s="11"/>
      <c r="H4" s="11"/>
      <c r="I4" s="11"/>
      <c r="J4" s="11"/>
      <c r="K4" s="11"/>
      <c r="L4" s="11"/>
      <c r="M4" s="11"/>
      <c r="N4" s="11"/>
      <c r="O4" s="11"/>
      <c r="P4" s="11"/>
      <c r="Q4" s="11"/>
      <c r="R4" s="11"/>
      <c r="S4" s="12"/>
      <c r="T4" s="13" t="s">
        <v>45</v>
      </c>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2"/>
    </row>
    <row r="5" spans="1:50" ht="23.25" customHeight="1" x14ac:dyDescent="0.25">
      <c r="B5" s="10" t="s">
        <v>3</v>
      </c>
      <c r="C5" s="11"/>
      <c r="D5" s="11"/>
      <c r="E5" s="11"/>
      <c r="F5" s="11"/>
      <c r="G5" s="11"/>
      <c r="H5" s="11"/>
      <c r="I5" s="11"/>
      <c r="J5" s="11"/>
      <c r="K5" s="11"/>
      <c r="L5" s="11"/>
      <c r="M5" s="11"/>
      <c r="N5" s="11"/>
      <c r="O5" s="11"/>
      <c r="P5" s="11"/>
      <c r="Q5" s="11"/>
      <c r="R5" s="11"/>
      <c r="S5" s="12"/>
      <c r="T5" s="13" t="s">
        <v>46</v>
      </c>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2"/>
    </row>
    <row r="6" spans="1:50" ht="6" customHeight="1" x14ac:dyDescent="0.25"/>
    <row r="7" spans="1:50" ht="18" customHeight="1" x14ac:dyDescent="0.25">
      <c r="H7" s="14" t="s">
        <v>4</v>
      </c>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row>
    <row r="8" spans="1:50" ht="4.5" customHeight="1" x14ac:dyDescent="0.25"/>
    <row r="9" spans="1:50" ht="18" customHeight="1" x14ac:dyDescent="0.25">
      <c r="J9" s="16" t="s">
        <v>5</v>
      </c>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row>
    <row r="10" spans="1:50" ht="60.75" customHeight="1" x14ac:dyDescent="0.25">
      <c r="O10" s="8" t="s">
        <v>47</v>
      </c>
      <c r="P10" s="9"/>
      <c r="Q10" s="9"/>
      <c r="R10" s="9"/>
      <c r="S10" s="9"/>
      <c r="T10" s="9"/>
      <c r="U10" s="9"/>
      <c r="V10" s="9"/>
      <c r="W10" s="9"/>
      <c r="X10" s="9"/>
      <c r="Y10" s="9"/>
      <c r="Z10" s="9"/>
      <c r="AA10" s="9"/>
      <c r="AB10" s="9"/>
      <c r="AC10" s="9"/>
      <c r="AD10" s="9"/>
      <c r="AE10" s="9"/>
      <c r="AF10" s="9"/>
      <c r="AG10" s="9"/>
      <c r="AH10" s="9"/>
      <c r="AI10" s="9"/>
      <c r="AJ10" s="9"/>
      <c r="AK10" s="9"/>
      <c r="AL10" s="9"/>
      <c r="AM10" s="9"/>
    </row>
    <row r="11" spans="1:50" ht="3" customHeight="1" x14ac:dyDescent="0.25"/>
    <row r="12" spans="1:50" ht="18" customHeight="1" x14ac:dyDescent="0.25">
      <c r="G12" s="16" t="s">
        <v>6</v>
      </c>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50" ht="71.25" customHeight="1" x14ac:dyDescent="0.25">
      <c r="G13" s="8" t="s">
        <v>48</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4"/>
    </row>
    <row r="14" spans="1:50" ht="6" customHeight="1" x14ac:dyDescent="0.25"/>
    <row r="15" spans="1:50" ht="34.700000000000003" customHeight="1" x14ac:dyDescent="0.25">
      <c r="I15" s="18" t="s">
        <v>7</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row>
    <row r="16" spans="1:50" ht="18" customHeight="1" x14ac:dyDescent="0.25">
      <c r="O16" s="16" t="s">
        <v>8</v>
      </c>
      <c r="P16" s="15"/>
      <c r="Q16" s="15"/>
      <c r="R16" s="15"/>
      <c r="V16" s="19" t="s">
        <v>49</v>
      </c>
      <c r="W16" s="15"/>
      <c r="X16" s="15"/>
      <c r="Y16" s="15"/>
      <c r="Z16" s="15"/>
      <c r="AA16" s="15"/>
      <c r="AB16" s="15"/>
      <c r="AC16" s="15"/>
      <c r="AD16" s="15"/>
      <c r="AE16" s="15"/>
      <c r="AF16" s="15"/>
      <c r="AG16" s="15"/>
      <c r="AH16" s="15"/>
      <c r="AI16" s="15"/>
      <c r="AJ16" s="15"/>
      <c r="AK16" s="15"/>
      <c r="AL16" s="15"/>
      <c r="AM16" s="15"/>
      <c r="AN16" s="15"/>
      <c r="AO16" s="15"/>
      <c r="AP16" s="15"/>
      <c r="AQ16" s="15"/>
      <c r="AR16" s="15"/>
    </row>
    <row r="17" spans="4:44" ht="30" customHeight="1" x14ac:dyDescent="0.25">
      <c r="M17" s="16" t="s">
        <v>9</v>
      </c>
      <c r="N17" s="15"/>
      <c r="O17" s="15"/>
      <c r="P17" s="15"/>
      <c r="Q17" s="15"/>
      <c r="U17" s="19" t="s">
        <v>50</v>
      </c>
      <c r="V17" s="15"/>
      <c r="W17" s="15"/>
      <c r="X17" s="15"/>
      <c r="Y17" s="15"/>
      <c r="Z17" s="15"/>
      <c r="AA17" s="15"/>
      <c r="AB17" s="15"/>
      <c r="AC17" s="15"/>
      <c r="AD17" s="15"/>
      <c r="AE17" s="15"/>
      <c r="AF17" s="15"/>
      <c r="AG17" s="15"/>
      <c r="AH17" s="15"/>
      <c r="AI17" s="15"/>
      <c r="AJ17" s="15"/>
      <c r="AK17" s="15"/>
      <c r="AL17" s="15"/>
      <c r="AM17" s="15"/>
      <c r="AN17" s="15"/>
      <c r="AO17" s="15"/>
      <c r="AP17" s="15"/>
      <c r="AQ17" s="15"/>
      <c r="AR17" s="15"/>
    </row>
    <row r="18" spans="4:44" ht="18" customHeight="1" x14ac:dyDescent="0.25">
      <c r="L18" s="16" t="s">
        <v>10</v>
      </c>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row>
    <row r="19" spans="4:44" ht="43.5" customHeight="1" x14ac:dyDescent="0.25">
      <c r="J19" s="8" t="s">
        <v>51</v>
      </c>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row>
    <row r="20" spans="4:44" ht="1.5" customHeight="1" x14ac:dyDescent="0.25">
      <c r="J20" s="4"/>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row>
    <row r="21" spans="4:44" ht="18.2" customHeight="1" x14ac:dyDescent="0.25">
      <c r="E21" s="18" t="s">
        <v>11</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row>
    <row r="22" spans="4:44" ht="3" customHeight="1" x14ac:dyDescent="0.25"/>
    <row r="23" spans="4:44" ht="21" customHeight="1" x14ac:dyDescent="0.25">
      <c r="N23" s="16" t="s">
        <v>12</v>
      </c>
      <c r="O23" s="15"/>
      <c r="P23" s="15"/>
      <c r="Q23" s="15"/>
      <c r="R23" s="15"/>
      <c r="S23" s="15"/>
      <c r="T23" s="15"/>
      <c r="U23" s="15"/>
      <c r="V23" s="15"/>
      <c r="W23" s="15"/>
      <c r="X23" s="15"/>
      <c r="Y23" s="15"/>
      <c r="AB23" s="19" t="s">
        <v>52</v>
      </c>
      <c r="AC23" s="15"/>
      <c r="AD23" s="15"/>
      <c r="AE23" s="15"/>
      <c r="AF23" s="15"/>
      <c r="AG23" s="15"/>
      <c r="AH23" s="15"/>
      <c r="AI23" s="15"/>
      <c r="AJ23" s="15"/>
      <c r="AK23" s="15"/>
      <c r="AL23" s="15"/>
      <c r="AM23" s="15"/>
      <c r="AN23" s="15"/>
      <c r="AO23" s="15"/>
      <c r="AP23" s="15"/>
    </row>
    <row r="24" spans="4:44" ht="5.25" customHeight="1" x14ac:dyDescent="0.25"/>
    <row r="25" spans="4:44" ht="18" customHeight="1" x14ac:dyDescent="0.25">
      <c r="L25" s="16" t="s">
        <v>13</v>
      </c>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row>
    <row r="26" spans="4:44" ht="97.5" customHeight="1" x14ac:dyDescent="0.25">
      <c r="L26" s="8" t="s">
        <v>53</v>
      </c>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row>
    <row r="27" spans="4:44" ht="18" customHeight="1" x14ac:dyDescent="0.25">
      <c r="N27" s="16" t="s">
        <v>14</v>
      </c>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row>
    <row r="28" spans="4:44" ht="18" customHeight="1" x14ac:dyDescent="0.25">
      <c r="N28" s="8" t="s">
        <v>54</v>
      </c>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4"/>
    </row>
    <row r="29" spans="4:44" ht="18" customHeight="1" x14ac:dyDescent="0.25">
      <c r="N29" s="16" t="s">
        <v>15</v>
      </c>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row>
    <row r="30" spans="4:44" ht="39.75" customHeight="1" x14ac:dyDescent="0.25">
      <c r="N30" s="19" t="s">
        <v>55</v>
      </c>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row>
    <row r="31" spans="4:44" ht="3" customHeight="1" x14ac:dyDescent="0.25">
      <c r="N31" s="6"/>
    </row>
    <row r="32" spans="4:44" ht="19.149999999999999" customHeight="1" x14ac:dyDescent="0.25">
      <c r="D32" s="18" t="s">
        <v>17</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row>
    <row r="33" spans="2:50" ht="3" customHeight="1" x14ac:dyDescent="0.25"/>
    <row r="34" spans="2:50" ht="17.45" customHeight="1" x14ac:dyDescent="0.25">
      <c r="K34" s="20" t="s">
        <v>18</v>
      </c>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2"/>
    </row>
    <row r="35" spans="2:50" ht="18.399999999999999" customHeight="1" x14ac:dyDescent="0.25">
      <c r="K35" s="21" t="s">
        <v>19</v>
      </c>
      <c r="L35" s="11"/>
      <c r="M35" s="11"/>
      <c r="N35" s="11"/>
      <c r="O35" s="11"/>
      <c r="P35" s="11"/>
      <c r="Q35" s="11"/>
      <c r="R35" s="11"/>
      <c r="S35" s="11"/>
      <c r="T35" s="11"/>
      <c r="U35" s="11"/>
      <c r="V35" s="11"/>
      <c r="W35" s="11"/>
      <c r="X35" s="12"/>
      <c r="Y35" s="21" t="s">
        <v>20</v>
      </c>
      <c r="Z35" s="11"/>
      <c r="AA35" s="11"/>
      <c r="AB35" s="11"/>
      <c r="AC35" s="11"/>
      <c r="AD35" s="11"/>
      <c r="AE35" s="12"/>
      <c r="AF35" s="21" t="s">
        <v>21</v>
      </c>
      <c r="AG35" s="11"/>
      <c r="AH35" s="11"/>
      <c r="AI35" s="12"/>
      <c r="AJ35" s="21" t="s">
        <v>22</v>
      </c>
      <c r="AK35" s="11"/>
      <c r="AL35" s="11"/>
      <c r="AM35" s="11"/>
      <c r="AN35" s="11"/>
      <c r="AO35" s="11"/>
      <c r="AP35" s="11"/>
      <c r="AQ35" s="12"/>
    </row>
    <row r="36" spans="2:50" ht="21.75" customHeight="1" x14ac:dyDescent="0.25">
      <c r="K36" s="22">
        <v>55500000</v>
      </c>
      <c r="L36" s="11"/>
      <c r="M36" s="11"/>
      <c r="N36" s="11"/>
      <c r="O36" s="11"/>
      <c r="P36" s="11"/>
      <c r="Q36" s="11"/>
      <c r="R36" s="11"/>
      <c r="S36" s="11"/>
      <c r="T36" s="11"/>
      <c r="U36" s="11"/>
      <c r="V36" s="11"/>
      <c r="W36" s="11"/>
      <c r="X36" s="12"/>
      <c r="Y36" s="22">
        <v>56101538.630000003</v>
      </c>
      <c r="Z36" s="11"/>
      <c r="AA36" s="11"/>
      <c r="AB36" s="11"/>
      <c r="AC36" s="11"/>
      <c r="AD36" s="11"/>
      <c r="AE36" s="12"/>
      <c r="AF36" s="22">
        <v>53878041.960000001</v>
      </c>
      <c r="AG36" s="11"/>
      <c r="AH36" s="11"/>
      <c r="AI36" s="12"/>
      <c r="AJ36" s="23">
        <f>+AF36/Y36</f>
        <v>0.96036656526188391</v>
      </c>
      <c r="AK36" s="11"/>
      <c r="AL36" s="11"/>
      <c r="AM36" s="11"/>
      <c r="AN36" s="11"/>
      <c r="AO36" s="11"/>
      <c r="AP36" s="11"/>
      <c r="AQ36" s="12"/>
    </row>
    <row r="37" spans="2:50" ht="3" customHeight="1" x14ac:dyDescent="0.25"/>
    <row r="38" spans="2:50" ht="14.65" customHeight="1" x14ac:dyDescent="0.25">
      <c r="D38" s="25" t="s">
        <v>23</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2"/>
    </row>
    <row r="39" spans="2:50" ht="15.6" customHeight="1" x14ac:dyDescent="0.25">
      <c r="D39" s="26" t="s">
        <v>16</v>
      </c>
      <c r="E39" s="11"/>
      <c r="F39" s="11"/>
      <c r="G39" s="11"/>
      <c r="H39" s="11"/>
      <c r="I39" s="11"/>
      <c r="J39" s="11"/>
      <c r="K39" s="11"/>
      <c r="L39" s="11"/>
      <c r="M39" s="11"/>
      <c r="N39" s="11"/>
      <c r="O39" s="12"/>
      <c r="P39" s="26" t="s">
        <v>16</v>
      </c>
      <c r="Q39" s="11"/>
      <c r="R39" s="11"/>
      <c r="S39" s="11"/>
      <c r="T39" s="11"/>
      <c r="U39" s="11"/>
      <c r="V39" s="12"/>
      <c r="W39" s="24" t="s">
        <v>24</v>
      </c>
      <c r="X39" s="11"/>
      <c r="Y39" s="11"/>
      <c r="Z39" s="11"/>
      <c r="AA39" s="11"/>
      <c r="AB39" s="12"/>
      <c r="AC39" s="24" t="s">
        <v>25</v>
      </c>
      <c r="AD39" s="11"/>
      <c r="AE39" s="11"/>
      <c r="AF39" s="12"/>
      <c r="AG39" s="24" t="s">
        <v>26</v>
      </c>
      <c r="AH39" s="11"/>
      <c r="AI39" s="11"/>
      <c r="AJ39" s="12"/>
      <c r="AK39" s="24" t="s">
        <v>27</v>
      </c>
      <c r="AL39" s="11"/>
      <c r="AM39" s="11"/>
      <c r="AN39" s="11"/>
      <c r="AO39" s="11"/>
      <c r="AP39" s="11"/>
      <c r="AQ39" s="12"/>
    </row>
    <row r="40" spans="2:50" ht="54.75" customHeight="1" x14ac:dyDescent="0.25">
      <c r="D40" s="24" t="s">
        <v>28</v>
      </c>
      <c r="E40" s="11"/>
      <c r="F40" s="11"/>
      <c r="G40" s="11"/>
      <c r="H40" s="11"/>
      <c r="I40" s="11"/>
      <c r="J40" s="11"/>
      <c r="K40" s="11"/>
      <c r="L40" s="11"/>
      <c r="M40" s="11"/>
      <c r="N40" s="11"/>
      <c r="O40" s="12"/>
      <c r="P40" s="24" t="s">
        <v>29</v>
      </c>
      <c r="Q40" s="11"/>
      <c r="R40" s="11"/>
      <c r="S40" s="11"/>
      <c r="T40" s="11"/>
      <c r="U40" s="11"/>
      <c r="V40" s="12"/>
      <c r="W40" s="1" t="s">
        <v>30</v>
      </c>
      <c r="X40" s="24" t="s">
        <v>31</v>
      </c>
      <c r="Y40" s="11"/>
      <c r="Z40" s="11"/>
      <c r="AA40" s="11"/>
      <c r="AB40" s="12"/>
      <c r="AC40" s="24" t="s">
        <v>32</v>
      </c>
      <c r="AD40" s="12"/>
      <c r="AE40" s="24" t="s">
        <v>33</v>
      </c>
      <c r="AF40" s="12"/>
      <c r="AG40" s="24" t="s">
        <v>34</v>
      </c>
      <c r="AH40" s="12"/>
      <c r="AI40" s="24" t="s">
        <v>35</v>
      </c>
      <c r="AJ40" s="12"/>
      <c r="AK40" s="24" t="s">
        <v>36</v>
      </c>
      <c r="AL40" s="12"/>
      <c r="AM40" s="24" t="s">
        <v>37</v>
      </c>
      <c r="AN40" s="11"/>
      <c r="AO40" s="11"/>
      <c r="AP40" s="11"/>
      <c r="AQ40" s="12"/>
    </row>
    <row r="41" spans="2:50" ht="60" customHeight="1" x14ac:dyDescent="0.25">
      <c r="D41" s="27" t="s">
        <v>56</v>
      </c>
      <c r="E41" s="11"/>
      <c r="F41" s="11"/>
      <c r="G41" s="11"/>
      <c r="H41" s="11"/>
      <c r="I41" s="11"/>
      <c r="J41" s="11"/>
      <c r="K41" s="11"/>
      <c r="L41" s="11"/>
      <c r="M41" s="11"/>
      <c r="N41" s="11"/>
      <c r="O41" s="12"/>
      <c r="P41" s="27" t="s">
        <v>57</v>
      </c>
      <c r="Q41" s="11"/>
      <c r="R41" s="11"/>
      <c r="S41" s="11"/>
      <c r="T41" s="11"/>
      <c r="U41" s="11"/>
      <c r="V41" s="12"/>
      <c r="W41" s="2">
        <v>6</v>
      </c>
      <c r="X41" s="28">
        <v>24000888.030000001</v>
      </c>
      <c r="Y41" s="29"/>
      <c r="Z41" s="29"/>
      <c r="AA41" s="29"/>
      <c r="AB41" s="30"/>
      <c r="AC41" s="35">
        <v>6</v>
      </c>
      <c r="AD41" s="36"/>
      <c r="AE41" s="31">
        <v>24000888.030000001</v>
      </c>
      <c r="AF41" s="32"/>
      <c r="AG41" s="31">
        <v>6</v>
      </c>
      <c r="AH41" s="32"/>
      <c r="AI41" s="28">
        <v>23058727.07</v>
      </c>
      <c r="AJ41" s="12"/>
      <c r="AK41" s="33">
        <f>+AG41/AC41*100</f>
        <v>100</v>
      </c>
      <c r="AL41" s="12"/>
      <c r="AM41" s="34">
        <f>+AI41/AE41</f>
        <v>0.9607447458268068</v>
      </c>
      <c r="AN41" s="11"/>
      <c r="AO41" s="11"/>
      <c r="AP41" s="11"/>
      <c r="AQ41" s="12"/>
    </row>
    <row r="42" spans="2:50" ht="6" customHeight="1" x14ac:dyDescent="0.25"/>
    <row r="43" spans="2:50" ht="17.100000000000001" customHeight="1" x14ac:dyDescent="0.25">
      <c r="D43" s="18" t="s">
        <v>38</v>
      </c>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row>
    <row r="44" spans="2:50" ht="4.3499999999999996" customHeight="1" x14ac:dyDescent="0.25"/>
    <row r="45" spans="2:50" x14ac:dyDescent="0.25">
      <c r="B45" s="37" t="s">
        <v>39</v>
      </c>
      <c r="C45" s="15"/>
      <c r="D45" s="15"/>
      <c r="E45" s="15"/>
      <c r="F45" s="15"/>
      <c r="G45" s="15"/>
      <c r="H45" s="15"/>
      <c r="I45" s="15"/>
      <c r="J45" s="15"/>
      <c r="K45" s="15"/>
      <c r="L45" s="15"/>
      <c r="M45" s="15"/>
      <c r="N45" s="15"/>
      <c r="O45" s="15"/>
      <c r="P45" s="15"/>
      <c r="Q45" s="15"/>
      <c r="R45" s="15"/>
      <c r="S45" s="15"/>
      <c r="T45" s="15"/>
      <c r="U45" s="15"/>
      <c r="V45" s="15"/>
      <c r="W45" s="15"/>
      <c r="X45" s="15"/>
      <c r="Y45" s="15"/>
      <c r="Z45" s="15"/>
      <c r="AA45" s="37" t="s">
        <v>56</v>
      </c>
      <c r="AB45" s="15"/>
      <c r="AC45" s="15"/>
      <c r="AD45" s="15"/>
      <c r="AE45" s="15"/>
      <c r="AF45" s="15"/>
      <c r="AG45" s="15"/>
      <c r="AH45" s="15"/>
      <c r="AI45" s="15"/>
      <c r="AJ45" s="15"/>
      <c r="AK45" s="15"/>
      <c r="AL45" s="15"/>
      <c r="AM45" s="15"/>
      <c r="AN45" s="15"/>
      <c r="AO45" s="15"/>
      <c r="AP45" s="15"/>
      <c r="AQ45" s="15"/>
      <c r="AR45" s="15"/>
      <c r="AS45" s="15"/>
      <c r="AT45" s="15"/>
      <c r="AU45" s="15"/>
      <c r="AV45" s="15"/>
      <c r="AW45" s="15"/>
      <c r="AX45" s="15"/>
    </row>
    <row r="46" spans="2:50" ht="23.85" customHeight="1" x14ac:dyDescent="0.25">
      <c r="B46" s="16" t="s">
        <v>40</v>
      </c>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row>
    <row r="47" spans="2:50" ht="66.75" customHeight="1" x14ac:dyDescent="0.25">
      <c r="B47" s="8" t="s">
        <v>58</v>
      </c>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row>
    <row r="48" spans="2:50" ht="20.100000000000001" customHeight="1" x14ac:dyDescent="0.25">
      <c r="B48" s="16" t="s">
        <v>41</v>
      </c>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2:59" ht="19.7" customHeight="1" x14ac:dyDescent="0.25">
      <c r="B49" s="8" t="s">
        <v>59</v>
      </c>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row>
    <row r="50" spans="2:59" ht="24.2" customHeight="1" x14ac:dyDescent="0.25">
      <c r="B50" s="16" t="s">
        <v>42</v>
      </c>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2:59" ht="55.5" customHeight="1" x14ac:dyDescent="0.25">
      <c r="B51" s="19" t="s">
        <v>60</v>
      </c>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2:59" ht="3" customHeight="1" x14ac:dyDescent="0.25"/>
    <row r="53" spans="2:59" ht="18" customHeight="1" x14ac:dyDescent="0.25">
      <c r="C53" s="18" t="s">
        <v>43</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row>
    <row r="54" spans="2:59" ht="191.25" customHeight="1" x14ac:dyDescent="0.25">
      <c r="O54" s="38" t="s">
        <v>61</v>
      </c>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7"/>
      <c r="AO54" s="7"/>
      <c r="AP54" s="7"/>
      <c r="AQ54" s="7"/>
      <c r="AR54" s="7"/>
      <c r="AS54" s="7"/>
      <c r="AT54" s="7"/>
      <c r="AU54" s="7"/>
      <c r="AV54" s="7"/>
      <c r="AW54" s="7"/>
      <c r="AX54" s="7"/>
      <c r="AY54" s="7"/>
      <c r="AZ54" s="7"/>
      <c r="BA54" s="7"/>
      <c r="BB54" s="7"/>
      <c r="BC54" s="7"/>
      <c r="BD54" s="7"/>
      <c r="BE54" s="7"/>
      <c r="BF54" s="7"/>
      <c r="BG54" s="7"/>
    </row>
    <row r="55" spans="2:59" ht="16.5" x14ac:dyDescent="0.25">
      <c r="E55" s="8" t="s">
        <v>16</v>
      </c>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row>
  </sheetData>
  <mergeCells count="75">
    <mergeCell ref="C53:AT53"/>
    <mergeCell ref="E55:AW55"/>
    <mergeCell ref="B49:AX49"/>
    <mergeCell ref="B50:AX50"/>
    <mergeCell ref="B51:AX51"/>
    <mergeCell ref="O54:AM54"/>
    <mergeCell ref="B45:Z45"/>
    <mergeCell ref="AA45:AX45"/>
    <mergeCell ref="B46:AX46"/>
    <mergeCell ref="B47:AX47"/>
    <mergeCell ref="B48:AX48"/>
    <mergeCell ref="D41:O41"/>
    <mergeCell ref="P41:V41"/>
    <mergeCell ref="X41:AB41"/>
    <mergeCell ref="D43:AQ43"/>
    <mergeCell ref="AG41:AH41"/>
    <mergeCell ref="AI41:AJ41"/>
    <mergeCell ref="AK41:AL41"/>
    <mergeCell ref="AM41:AQ41"/>
    <mergeCell ref="AC41:AD41"/>
    <mergeCell ref="AE41:AF41"/>
    <mergeCell ref="AC40:AD40"/>
    <mergeCell ref="AE40:AF40"/>
    <mergeCell ref="D38:AQ38"/>
    <mergeCell ref="D39:O39"/>
    <mergeCell ref="P39:V39"/>
    <mergeCell ref="W39:AB39"/>
    <mergeCell ref="AC39:AF39"/>
    <mergeCell ref="AG39:AJ39"/>
    <mergeCell ref="AK39:AQ39"/>
    <mergeCell ref="AG40:AH40"/>
    <mergeCell ref="AI40:AJ40"/>
    <mergeCell ref="AK40:AL40"/>
    <mergeCell ref="AM40:AQ40"/>
    <mergeCell ref="D40:O40"/>
    <mergeCell ref="P40:V40"/>
    <mergeCell ref="X40:AB40"/>
    <mergeCell ref="K35:X35"/>
    <mergeCell ref="Y35:AE35"/>
    <mergeCell ref="AF35:AI35"/>
    <mergeCell ref="AJ35:AQ35"/>
    <mergeCell ref="K36:X36"/>
    <mergeCell ref="Y36:AE36"/>
    <mergeCell ref="AF36:AI36"/>
    <mergeCell ref="AJ36:AQ36"/>
    <mergeCell ref="N29:AQ29"/>
    <mergeCell ref="N30:AQ30"/>
    <mergeCell ref="D32:AO32"/>
    <mergeCell ref="K34:AQ34"/>
    <mergeCell ref="N28:AO28"/>
    <mergeCell ref="N23:Y23"/>
    <mergeCell ref="AB23:AP23"/>
    <mergeCell ref="L25:AM25"/>
    <mergeCell ref="L26:AM26"/>
    <mergeCell ref="N27:AP27"/>
    <mergeCell ref="M17:Q17"/>
    <mergeCell ref="U17:AR17"/>
    <mergeCell ref="L18:AP18"/>
    <mergeCell ref="J19:AP19"/>
    <mergeCell ref="E21:AP21"/>
    <mergeCell ref="G12:AU12"/>
    <mergeCell ref="I15:AR15"/>
    <mergeCell ref="O16:R16"/>
    <mergeCell ref="V16:AR16"/>
    <mergeCell ref="G13:AT13"/>
    <mergeCell ref="A1:AM1"/>
    <mergeCell ref="B3:S3"/>
    <mergeCell ref="T3:AX3"/>
    <mergeCell ref="B4:S4"/>
    <mergeCell ref="T4:AX4"/>
    <mergeCell ref="O10:AM10"/>
    <mergeCell ref="B5:S5"/>
    <mergeCell ref="T5:AX5"/>
    <mergeCell ref="H7:AS7"/>
    <mergeCell ref="J9:AV9"/>
  </mergeCells>
  <pageMargins left="0.5" right="0" top="0.19685" bottom="0.790599606299213" header="0.19685" footer="0.19685"/>
  <pageSetup scale="88"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SANDRA-SGN</cp:lastModifiedBy>
  <cp:lastPrinted>2021-01-26T13:25:06Z</cp:lastPrinted>
  <dcterms:created xsi:type="dcterms:W3CDTF">2020-01-17T15:33:04Z</dcterms:created>
  <dcterms:modified xsi:type="dcterms:W3CDTF">2021-10-07T21:49:44Z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