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OneDrive\Escritorio\2023\transparencia ENERO 2023\"/>
    </mc:Choice>
  </mc:AlternateContent>
  <bookViews>
    <workbookView xWindow="0" yWindow="0" windowWidth="20490" windowHeight="705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12" i="1" l="1"/>
  <c r="E64" i="1" l="1"/>
  <c r="E54" i="1"/>
  <c r="E28" i="1"/>
  <c r="E18" i="1"/>
  <c r="D64" i="1"/>
  <c r="E85" i="1" l="1"/>
  <c r="D54" i="1"/>
  <c r="D28" i="1"/>
  <c r="D18" i="1"/>
  <c r="D12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<sst xmlns="http://schemas.openxmlformats.org/spreadsheetml/2006/main" count="93" uniqueCount="93">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</sst>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165" fontId="3" fillId="6" borderId="0" xfId="0" applyNumberFormat="1" applyFont="1" applyFill="1" applyBorder="1" applyAlignment="1">
      <alignment vertical="center" wrapText="1"/>
    </xf>
    <xf numFmtId="0" fontId="8" fillId="0" borderId="0" xfId="0" applyFont="1"/>
    <xf numFmtId="0" fontId="9" fillId="4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6" borderId="0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topLeftCell="A2" workbookViewId="0">
      <selection activeCell="E65" sqref="E65:E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4" t="s">
        <v>83</v>
      </c>
      <c r="D3" s="35"/>
      <c r="E3" s="35"/>
      <c r="F3" s="14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32" t="s">
        <v>84</v>
      </c>
      <c r="D4" s="33"/>
      <c r="E4" s="33"/>
      <c r="F4" s="13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41" t="s">
        <v>92</v>
      </c>
      <c r="D5" s="42"/>
      <c r="E5" s="42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6" t="s">
        <v>76</v>
      </c>
      <c r="D6" s="37"/>
      <c r="E6" s="37"/>
      <c r="F6" s="11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6" t="s">
        <v>77</v>
      </c>
      <c r="D7" s="37"/>
      <c r="E7" s="37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8" t="s">
        <v>66</v>
      </c>
      <c r="D9" s="39" t="s">
        <v>79</v>
      </c>
      <c r="E9" s="39" t="s">
        <v>78</v>
      </c>
      <c r="F9" s="5"/>
    </row>
    <row r="10" spans="2:16" ht="23.25" customHeight="1" x14ac:dyDescent="0.25">
      <c r="C10" s="38"/>
      <c r="D10" s="40"/>
      <c r="E10" s="40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8">
        <f>SUM(D13:D17)</f>
        <v>52840906</v>
      </c>
      <c r="E12" s="18">
        <f>SUM(E13:E17)</f>
        <v>0</v>
      </c>
      <c r="F12" s="5"/>
    </row>
    <row r="13" spans="2:16" x14ac:dyDescent="0.25">
      <c r="C13" s="4" t="s">
        <v>2</v>
      </c>
      <c r="D13" s="19">
        <v>42439050</v>
      </c>
      <c r="E13" s="27"/>
      <c r="F13" s="5"/>
    </row>
    <row r="14" spans="2:16" x14ac:dyDescent="0.25">
      <c r="C14" s="4" t="s">
        <v>3</v>
      </c>
      <c r="D14" s="19">
        <v>5214800</v>
      </c>
      <c r="E14" s="27"/>
      <c r="F14" s="5"/>
    </row>
    <row r="15" spans="2:16" x14ac:dyDescent="0.25">
      <c r="C15" s="4" t="s">
        <v>4</v>
      </c>
      <c r="D15" s="19"/>
      <c r="E15" s="27"/>
      <c r="F15" s="5"/>
    </row>
    <row r="16" spans="2:16" x14ac:dyDescent="0.25">
      <c r="C16" s="4" t="s">
        <v>5</v>
      </c>
      <c r="D16" s="19">
        <v>200</v>
      </c>
      <c r="E16" s="27"/>
      <c r="F16" s="5"/>
    </row>
    <row r="17" spans="3:6" x14ac:dyDescent="0.25">
      <c r="C17" s="4" t="s">
        <v>6</v>
      </c>
      <c r="D17" s="19">
        <v>5186856</v>
      </c>
      <c r="E17" s="27"/>
      <c r="F17" s="5"/>
    </row>
    <row r="18" spans="3:6" x14ac:dyDescent="0.25">
      <c r="C18" s="3" t="s">
        <v>7</v>
      </c>
      <c r="D18" s="20">
        <f>SUM(D19:D27)</f>
        <v>12731594</v>
      </c>
      <c r="E18" s="28">
        <f>SUM(E19:E27)</f>
        <v>0</v>
      </c>
      <c r="F18" s="5"/>
    </row>
    <row r="19" spans="3:6" x14ac:dyDescent="0.25">
      <c r="C19" s="4" t="s">
        <v>8</v>
      </c>
      <c r="D19" s="19">
        <v>2600100</v>
      </c>
      <c r="E19" s="27"/>
      <c r="F19" s="5"/>
    </row>
    <row r="20" spans="3:6" x14ac:dyDescent="0.25">
      <c r="C20" s="4" t="s">
        <v>9</v>
      </c>
      <c r="D20" s="19"/>
      <c r="E20" s="27"/>
      <c r="F20" s="5"/>
    </row>
    <row r="21" spans="3:6" x14ac:dyDescent="0.25">
      <c r="C21" s="4" t="s">
        <v>10</v>
      </c>
      <c r="D21" s="19">
        <v>2450000</v>
      </c>
      <c r="E21" s="27"/>
      <c r="F21" s="5"/>
    </row>
    <row r="22" spans="3:6" x14ac:dyDescent="0.25">
      <c r="C22" s="4" t="s">
        <v>11</v>
      </c>
      <c r="D22" s="19">
        <v>380000</v>
      </c>
      <c r="E22" s="27"/>
      <c r="F22" s="5"/>
    </row>
    <row r="23" spans="3:6" x14ac:dyDescent="0.25">
      <c r="C23" s="4" t="s">
        <v>12</v>
      </c>
      <c r="D23" s="19">
        <v>2716241</v>
      </c>
      <c r="E23" s="27"/>
    </row>
    <row r="24" spans="3:6" x14ac:dyDescent="0.25">
      <c r="C24" s="4" t="s">
        <v>13</v>
      </c>
      <c r="D24" s="19">
        <v>400000</v>
      </c>
      <c r="E24" s="27"/>
    </row>
    <row r="25" spans="3:6" x14ac:dyDescent="0.25">
      <c r="C25" s="4" t="s">
        <v>14</v>
      </c>
      <c r="D25" s="19">
        <v>380000</v>
      </c>
      <c r="E25" s="27"/>
    </row>
    <row r="26" spans="3:6" x14ac:dyDescent="0.25">
      <c r="C26" s="4" t="s">
        <v>15</v>
      </c>
      <c r="D26" s="19">
        <v>3546100</v>
      </c>
      <c r="E26" s="27"/>
    </row>
    <row r="27" spans="3:6" x14ac:dyDescent="0.25">
      <c r="C27" s="4" t="s">
        <v>16</v>
      </c>
      <c r="D27" s="19">
        <v>259153</v>
      </c>
      <c r="E27" s="27"/>
    </row>
    <row r="28" spans="3:6" x14ac:dyDescent="0.25">
      <c r="C28" s="3" t="s">
        <v>17</v>
      </c>
      <c r="D28" s="20">
        <f>SUM(D29:D37)</f>
        <v>2923100</v>
      </c>
      <c r="E28" s="28">
        <f>SUM(E29:E37)</f>
        <v>0</v>
      </c>
    </row>
    <row r="29" spans="3:6" x14ac:dyDescent="0.25">
      <c r="C29" s="4" t="s">
        <v>18</v>
      </c>
      <c r="D29" s="19">
        <v>180000</v>
      </c>
      <c r="E29" s="27"/>
    </row>
    <row r="30" spans="3:6" x14ac:dyDescent="0.25">
      <c r="C30" s="4" t="s">
        <v>19</v>
      </c>
      <c r="D30" s="19">
        <v>100000</v>
      </c>
      <c r="E30" s="27"/>
    </row>
    <row r="31" spans="3:6" x14ac:dyDescent="0.25">
      <c r="C31" s="4" t="s">
        <v>20</v>
      </c>
      <c r="D31" s="19">
        <v>400000</v>
      </c>
      <c r="E31" s="27"/>
    </row>
    <row r="32" spans="3:6" x14ac:dyDescent="0.25">
      <c r="C32" s="4" t="s">
        <v>21</v>
      </c>
      <c r="D32" s="19"/>
      <c r="E32" s="27"/>
    </row>
    <row r="33" spans="3:5" x14ac:dyDescent="0.25">
      <c r="C33" s="4" t="s">
        <v>22</v>
      </c>
      <c r="D33" s="19">
        <v>110000</v>
      </c>
      <c r="E33" s="27"/>
    </row>
    <row r="34" spans="3:5" x14ac:dyDescent="0.25">
      <c r="C34" s="4" t="s">
        <v>23</v>
      </c>
      <c r="D34" s="19">
        <v>3000</v>
      </c>
      <c r="E34" s="27"/>
    </row>
    <row r="35" spans="3:5" x14ac:dyDescent="0.25">
      <c r="C35" s="4" t="s">
        <v>24</v>
      </c>
      <c r="D35" s="19">
        <v>1580100</v>
      </c>
      <c r="E35" s="27"/>
    </row>
    <row r="36" spans="3:5" x14ac:dyDescent="0.25">
      <c r="C36" s="4" t="s">
        <v>25</v>
      </c>
      <c r="D36" s="19"/>
      <c r="E36" s="27"/>
    </row>
    <row r="37" spans="3:5" x14ac:dyDescent="0.25">
      <c r="C37" s="4" t="s">
        <v>26</v>
      </c>
      <c r="D37" s="19">
        <v>550000</v>
      </c>
      <c r="E37" s="27"/>
    </row>
    <row r="38" spans="3:5" x14ac:dyDescent="0.25">
      <c r="C38" s="3" t="s">
        <v>27</v>
      </c>
      <c r="D38" s="20">
        <f>+D39</f>
        <v>161400</v>
      </c>
      <c r="E38" s="27"/>
    </row>
    <row r="39" spans="3:5" x14ac:dyDescent="0.25">
      <c r="C39" s="4" t="s">
        <v>28</v>
      </c>
      <c r="D39" s="19">
        <v>161400</v>
      </c>
      <c r="E39" s="27"/>
    </row>
    <row r="40" spans="3:5" x14ac:dyDescent="0.25">
      <c r="C40" s="4" t="s">
        <v>29</v>
      </c>
      <c r="D40" s="19"/>
      <c r="E40" s="27"/>
    </row>
    <row r="41" spans="3:5" x14ac:dyDescent="0.25">
      <c r="C41" s="4" t="s">
        <v>30</v>
      </c>
      <c r="D41" s="19"/>
      <c r="E41" s="27"/>
    </row>
    <row r="42" spans="3:5" x14ac:dyDescent="0.25">
      <c r="C42" s="4" t="s">
        <v>31</v>
      </c>
      <c r="D42" s="19"/>
      <c r="E42" s="27"/>
    </row>
    <row r="43" spans="3:5" x14ac:dyDescent="0.25">
      <c r="C43" s="4" t="s">
        <v>32</v>
      </c>
      <c r="D43" s="19"/>
      <c r="E43" s="27"/>
    </row>
    <row r="44" spans="3:5" x14ac:dyDescent="0.25">
      <c r="C44" s="4" t="s">
        <v>33</v>
      </c>
      <c r="D44" s="19"/>
      <c r="E44" s="27"/>
    </row>
    <row r="45" spans="3:5" x14ac:dyDescent="0.25">
      <c r="C45" s="4" t="s">
        <v>34</v>
      </c>
      <c r="D45" s="19"/>
      <c r="E45" s="27"/>
    </row>
    <row r="46" spans="3:5" x14ac:dyDescent="0.25">
      <c r="C46" s="4" t="s">
        <v>35</v>
      </c>
      <c r="D46" s="20"/>
      <c r="E46" s="27"/>
    </row>
    <row r="47" spans="3:5" x14ac:dyDescent="0.25">
      <c r="C47" s="3" t="s">
        <v>36</v>
      </c>
      <c r="D47" s="19"/>
      <c r="E47" s="27"/>
    </row>
    <row r="48" spans="3:5" x14ac:dyDescent="0.25">
      <c r="C48" s="4" t="s">
        <v>37</v>
      </c>
      <c r="D48" s="19"/>
      <c r="E48" s="27"/>
    </row>
    <row r="49" spans="3:5" x14ac:dyDescent="0.25">
      <c r="C49" s="4" t="s">
        <v>38</v>
      </c>
      <c r="D49" s="19"/>
      <c r="E49" s="27"/>
    </row>
    <row r="50" spans="3:5" x14ac:dyDescent="0.25">
      <c r="C50" s="4" t="s">
        <v>39</v>
      </c>
      <c r="D50" s="19"/>
      <c r="E50" s="27"/>
    </row>
    <row r="51" spans="3:5" x14ac:dyDescent="0.25">
      <c r="C51" s="4" t="s">
        <v>40</v>
      </c>
      <c r="D51" s="19"/>
      <c r="E51" s="27"/>
    </row>
    <row r="52" spans="3:5" x14ac:dyDescent="0.25">
      <c r="C52" s="4" t="s">
        <v>41</v>
      </c>
      <c r="D52" s="19"/>
      <c r="E52" s="27"/>
    </row>
    <row r="53" spans="3:5" x14ac:dyDescent="0.25">
      <c r="C53" s="4" t="s">
        <v>42</v>
      </c>
      <c r="D53" s="19"/>
      <c r="E53" s="27"/>
    </row>
    <row r="54" spans="3:5" x14ac:dyDescent="0.25">
      <c r="C54" s="3" t="s">
        <v>43</v>
      </c>
      <c r="D54" s="20">
        <f>SUM(D55:D63)</f>
        <v>743000</v>
      </c>
      <c r="E54" s="28">
        <f>SUM(E55:E63)</f>
        <v>0</v>
      </c>
    </row>
    <row r="55" spans="3:5" x14ac:dyDescent="0.25">
      <c r="C55" s="4" t="s">
        <v>44</v>
      </c>
      <c r="D55" s="19">
        <v>500000</v>
      </c>
      <c r="E55" s="27"/>
    </row>
    <row r="56" spans="3:5" x14ac:dyDescent="0.25">
      <c r="C56" s="4" t="s">
        <v>45</v>
      </c>
      <c r="D56" s="19"/>
      <c r="E56" s="27"/>
    </row>
    <row r="57" spans="3:5" x14ac:dyDescent="0.25">
      <c r="C57" s="4" t="s">
        <v>46</v>
      </c>
      <c r="D57" s="19">
        <v>50000</v>
      </c>
      <c r="E57" s="27"/>
    </row>
    <row r="58" spans="3:5" x14ac:dyDescent="0.25">
      <c r="C58" s="4" t="s">
        <v>47</v>
      </c>
      <c r="D58" s="19">
        <v>1000</v>
      </c>
      <c r="E58" s="27"/>
    </row>
    <row r="59" spans="3:5" x14ac:dyDescent="0.25">
      <c r="C59" s="4" t="s">
        <v>48</v>
      </c>
      <c r="D59" s="19">
        <v>152000</v>
      </c>
      <c r="E59" s="27"/>
    </row>
    <row r="60" spans="3:5" x14ac:dyDescent="0.25">
      <c r="C60" s="4" t="s">
        <v>49</v>
      </c>
      <c r="D60" s="19">
        <v>40000</v>
      </c>
      <c r="E60" s="27"/>
    </row>
    <row r="61" spans="3:5" x14ac:dyDescent="0.25">
      <c r="C61" s="4" t="s">
        <v>50</v>
      </c>
      <c r="D61" s="19"/>
      <c r="E61" s="27"/>
    </row>
    <row r="62" spans="3:5" x14ac:dyDescent="0.25">
      <c r="C62" s="4" t="s">
        <v>51</v>
      </c>
      <c r="D62" s="19"/>
      <c r="E62" s="27"/>
    </row>
    <row r="63" spans="3:5" x14ac:dyDescent="0.25">
      <c r="C63" s="4" t="s">
        <v>52</v>
      </c>
      <c r="D63" s="19"/>
      <c r="E63" s="27"/>
    </row>
    <row r="64" spans="3:5" x14ac:dyDescent="0.25">
      <c r="C64" s="3" t="s">
        <v>53</v>
      </c>
      <c r="D64" s="21">
        <f>+D65</f>
        <v>100000</v>
      </c>
      <c r="E64" s="29">
        <f>+E65</f>
        <v>0</v>
      </c>
    </row>
    <row r="65" spans="3:5" x14ac:dyDescent="0.25">
      <c r="C65" s="4" t="s">
        <v>54</v>
      </c>
      <c r="D65" s="26">
        <v>100000</v>
      </c>
      <c r="E65" s="27"/>
    </row>
    <row r="66" spans="3:5" x14ac:dyDescent="0.25">
      <c r="C66" s="4" t="s">
        <v>55</v>
      </c>
      <c r="D66" s="19"/>
      <c r="E66" s="27"/>
    </row>
    <row r="67" spans="3:5" x14ac:dyDescent="0.25">
      <c r="C67" s="4" t="s">
        <v>56</v>
      </c>
      <c r="D67" s="19"/>
      <c r="E67" s="27"/>
    </row>
    <row r="68" spans="3:5" x14ac:dyDescent="0.25">
      <c r="C68" s="4" t="s">
        <v>57</v>
      </c>
      <c r="D68" s="19"/>
      <c r="E68" s="27"/>
    </row>
    <row r="69" spans="3:5" x14ac:dyDescent="0.25">
      <c r="C69" s="3" t="s">
        <v>58</v>
      </c>
      <c r="D69" s="19"/>
      <c r="E69" s="27"/>
    </row>
    <row r="70" spans="3:5" x14ac:dyDescent="0.25">
      <c r="C70" s="4" t="s">
        <v>59</v>
      </c>
      <c r="D70" s="20"/>
      <c r="E70" s="27"/>
    </row>
    <row r="71" spans="3:5" x14ac:dyDescent="0.25">
      <c r="C71" s="4" t="s">
        <v>60</v>
      </c>
      <c r="D71" s="19"/>
      <c r="E71" s="27"/>
    </row>
    <row r="72" spans="3:5" x14ac:dyDescent="0.25">
      <c r="C72" s="3" t="s">
        <v>61</v>
      </c>
      <c r="D72" s="19"/>
      <c r="E72" s="27"/>
    </row>
    <row r="73" spans="3:5" x14ac:dyDescent="0.25">
      <c r="C73" s="4" t="s">
        <v>62</v>
      </c>
      <c r="D73" s="20"/>
      <c r="E73" s="27"/>
    </row>
    <row r="74" spans="3:5" x14ac:dyDescent="0.25">
      <c r="C74" s="4" t="s">
        <v>63</v>
      </c>
      <c r="D74" s="19"/>
      <c r="E74" s="27"/>
    </row>
    <row r="75" spans="3:5" x14ac:dyDescent="0.25">
      <c r="C75" s="4" t="s">
        <v>64</v>
      </c>
      <c r="D75" s="19"/>
      <c r="E75" s="27"/>
    </row>
    <row r="76" spans="3:5" x14ac:dyDescent="0.25">
      <c r="C76" s="1" t="s">
        <v>67</v>
      </c>
      <c r="D76" s="19"/>
      <c r="E76" s="30"/>
    </row>
    <row r="77" spans="3:5" x14ac:dyDescent="0.25">
      <c r="C77" s="3" t="s">
        <v>68</v>
      </c>
      <c r="D77" s="20"/>
      <c r="E77" s="27"/>
    </row>
    <row r="78" spans="3:5" x14ac:dyDescent="0.25">
      <c r="C78" s="4" t="s">
        <v>69</v>
      </c>
      <c r="D78" s="20"/>
      <c r="E78" s="27"/>
    </row>
    <row r="79" spans="3:5" x14ac:dyDescent="0.25">
      <c r="C79" s="4" t="s">
        <v>70</v>
      </c>
      <c r="D79" s="19"/>
      <c r="E79" s="27"/>
    </row>
    <row r="80" spans="3:5" x14ac:dyDescent="0.25">
      <c r="C80" s="3" t="s">
        <v>71</v>
      </c>
      <c r="D80" s="19"/>
      <c r="E80" s="27"/>
    </row>
    <row r="81" spans="3:5" x14ac:dyDescent="0.25">
      <c r="C81" s="4" t="s">
        <v>72</v>
      </c>
      <c r="D81" s="20"/>
      <c r="E81" s="27"/>
    </row>
    <row r="82" spans="3:5" x14ac:dyDescent="0.25">
      <c r="C82" s="4" t="s">
        <v>73</v>
      </c>
      <c r="D82" s="19"/>
      <c r="E82" s="27"/>
    </row>
    <row r="83" spans="3:5" x14ac:dyDescent="0.25">
      <c r="C83" s="3" t="s">
        <v>74</v>
      </c>
      <c r="D83" s="19"/>
      <c r="E83" s="27"/>
    </row>
    <row r="84" spans="3:5" x14ac:dyDescent="0.25">
      <c r="C84" s="4" t="s">
        <v>75</v>
      </c>
      <c r="D84" s="20"/>
      <c r="E84" s="27"/>
    </row>
    <row r="85" spans="3:5" x14ac:dyDescent="0.25">
      <c r="C85" s="22" t="s">
        <v>65</v>
      </c>
      <c r="D85" s="23">
        <f>+D54+D28+D18+D12+D64+D38</f>
        <v>69500000</v>
      </c>
      <c r="E85" s="31">
        <f>+E54+E28+E18+E12+E64</f>
        <v>0</v>
      </c>
    </row>
    <row r="87" spans="3:5" x14ac:dyDescent="0.25">
      <c r="C87" s="25" t="s">
        <v>91</v>
      </c>
    </row>
    <row r="88" spans="3:5" x14ac:dyDescent="0.25">
      <c r="C88" s="25"/>
    </row>
    <row r="89" spans="3:5" x14ac:dyDescent="0.25">
      <c r="C89" s="24" t="s">
        <v>85</v>
      </c>
    </row>
    <row r="90" spans="3:5" x14ac:dyDescent="0.25">
      <c r="C90" s="24" t="s">
        <v>86</v>
      </c>
    </row>
    <row r="91" spans="3:5" x14ac:dyDescent="0.25">
      <c r="C91" s="24" t="s">
        <v>87</v>
      </c>
    </row>
    <row r="92" spans="3:5" x14ac:dyDescent="0.25">
      <c r="C92" s="24" t="s">
        <v>88</v>
      </c>
    </row>
    <row r="93" spans="3:5" x14ac:dyDescent="0.25">
      <c r="C93" s="24" t="s">
        <v>89</v>
      </c>
    </row>
    <row r="94" spans="3:5" x14ac:dyDescent="0.25">
      <c r="C94" s="24" t="s">
        <v>90</v>
      </c>
    </row>
    <row r="95" spans="3:5" ht="18.75" customHeight="1" thickBot="1" x14ac:dyDescent="0.3">
      <c r="C95" s="24"/>
    </row>
    <row r="96" spans="3:5" ht="33.75" customHeight="1" thickBot="1" x14ac:dyDescent="0.3">
      <c r="C96" s="17" t="s">
        <v>80</v>
      </c>
    </row>
    <row r="97" spans="3:3" ht="30.75" thickBot="1" x14ac:dyDescent="0.3">
      <c r="C97" s="15" t="s">
        <v>81</v>
      </c>
    </row>
    <row r="98" spans="3:3" ht="45.75" thickBot="1" x14ac:dyDescent="0.3">
      <c r="C98" s="16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2023-02-22T13:01:27Z</cp:lastPrinted>
  <dcterms:created xsi:type="dcterms:W3CDTF">2021-07-29T18:58:50Z</dcterms:created>
  <dcterms:modified xsi:type="dcterms:W3CDTF">2023-02-22T13:46:39Z</dcterms:modified>
</cp:coreProperties>
</file>