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13A527D0-CF87-44CE-AC4D-1B5981A799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<sst xmlns="http://schemas.openxmlformats.org/spreadsheetml/2006/main" count="194" uniqueCount="112">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</sst>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75" workbookViewId="0">
      <selection activeCell="N103" sqref="N103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8318845.459999999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/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/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/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0</v>
      </c>
      <c r="J18" s="22">
        <f t="shared" si="1"/>
        <v>0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888658.04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/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0</v>
      </c>
      <c r="J28" s="22">
        <f t="shared" si="3"/>
        <v>0</v>
      </c>
      <c r="K28" s="22">
        <f t="shared" si="3"/>
        <v>0</v>
      </c>
      <c r="L28" s="22">
        <f t="shared" si="3"/>
        <v>0</v>
      </c>
      <c r="M28" s="22">
        <f t="shared" si="3"/>
        <v>0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0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34">
        <f>+E39</f>
        <v>0</v>
      </c>
      <c r="O38" s="49">
        <f>+O39</f>
        <v>0</v>
      </c>
      <c r="P38" s="49">
        <f>+P39</f>
        <v>0</v>
      </c>
      <c r="R38" s="22">
        <f t="shared" si="2"/>
        <v>0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4">+G55+G56+G57+G58+G59+G60+G61+G62+G63</f>
        <v>37800</v>
      </c>
      <c r="H54" s="21">
        <f t="shared" si="4"/>
        <v>0</v>
      </c>
      <c r="I54" s="22">
        <f t="shared" si="4"/>
        <v>0</v>
      </c>
      <c r="J54" s="22">
        <f t="shared" si="4"/>
        <v>0</v>
      </c>
      <c r="K54" s="22">
        <f t="shared" si="4"/>
        <v>0</v>
      </c>
      <c r="L54" s="22">
        <f t="shared" si="4"/>
        <v>0</v>
      </c>
      <c r="M54" s="22">
        <f t="shared" si="4"/>
        <v>0</v>
      </c>
      <c r="N54" s="21">
        <f t="shared" si="4"/>
        <v>0</v>
      </c>
      <c r="O54" s="22">
        <f t="shared" si="4"/>
        <v>0</v>
      </c>
      <c r="P54" s="22">
        <f t="shared" si="4"/>
        <v>0</v>
      </c>
      <c r="Q54" s="22">
        <f t="shared" si="4"/>
        <v>0</v>
      </c>
      <c r="R54" s="22">
        <f t="shared" si="2"/>
        <v>37800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6">+G28+G18+G12+G54</f>
        <v>3372208.4899999998</v>
      </c>
      <c r="H85" s="29">
        <f t="shared" si="6"/>
        <v>3091657.06</v>
      </c>
      <c r="I85" s="29">
        <f t="shared" si="6"/>
        <v>0</v>
      </c>
      <c r="J85" s="29">
        <f>+J28+J18+J12+J54+J64</f>
        <v>0</v>
      </c>
      <c r="K85" s="29">
        <f>+K28+K18+K12+K54+K64</f>
        <v>0</v>
      </c>
      <c r="L85" s="29">
        <f t="shared" si="6"/>
        <v>0</v>
      </c>
      <c r="M85" s="29">
        <f t="shared" si="6"/>
        <v>0</v>
      </c>
      <c r="N85" s="29">
        <f t="shared" si="6"/>
        <v>0</v>
      </c>
      <c r="O85" s="29">
        <f>+O28+O18+O12+O54+O39</f>
        <v>0</v>
      </c>
      <c r="P85" s="29">
        <f>+P28+P18+P12+P54+P38</f>
        <v>0</v>
      </c>
      <c r="Q85" s="29">
        <f t="shared" si="6"/>
        <v>0</v>
      </c>
      <c r="R85" s="37">
        <f t="shared" ref="R85" si="7">+F85+G85+H85+I85+J85+K85+L85+M85+N85+O85+P85+Q85</f>
        <v>9245303.5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109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110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111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2024-04-25T19:57:32Z</cp:lastPrinted>
  <dcterms:created xsi:type="dcterms:W3CDTF">2021-07-29T18:58:50Z</dcterms:created>
  <dcterms:modified xsi:type="dcterms:W3CDTF">2024-04-25T19:58:21Z</dcterms:modified>
</cp:coreProperties>
</file>