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9FEFC88F-F804-435B-80EE-C1AC894D9E35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Enero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</calcChain>
</file>

<file path=xl/sharedStrings.xml><?xml version="1.0" encoding="utf-8"?>
<sst xmlns="http://schemas.openxmlformats.org/spreadsheetml/2006/main" count="95" uniqueCount="66">
  <si>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</si>
  <si>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</si>
  <si>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</si>
  <si>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</si>
  <si>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</si>
  <si>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</si>
  <si>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</si>
  <si>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</si>
  <si>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</si>
  <si>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</si>
  <si>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</si>
  <si>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</si>
  <si>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</si>
  <si>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</si>
  <si>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</si>
  <si>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</si>
  <si>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</si>
  <si>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</si>
  <si>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</si>
  <si>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</si>
  <si>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</si>
  <si>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</si>
  <si>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</si>
  <si>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</si>
  <si>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</si>
  <si>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</si>
  <si>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</si>
  <si>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</si>
  <si>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</si>
  <si>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</si>
  <si>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</si>
  <si>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</si>
  <si>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</si>
  <si>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</si>
  <si>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</si>
  <si>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</si>
  <si>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</si>
  <si>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</si>
  <si>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</si>
  <si>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</si>
  <si>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</si>
  <si>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</si>
  <si>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</si>
  <si>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</si>
  <si>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</si>
  <si>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</si>
  <si>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</si>
  <si>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</si>
  <si>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</si>
  <si>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</si>
  <si>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</si>
  <si>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</si>
  <si>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</si>
  <si>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</si>
  <si>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</si>
  <si>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</si>
  <si>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</si>
  <si>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</si>
  <si>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</si>
  <si>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</si>
  <si>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</si>
  <si>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>Nicolas Esteban Azcona Rodriguez</t>
  </si>
  <si>
    <t>Enc.Div. Microzonificacion Sismica</t>
  </si>
  <si>
    <t>Enc. Div. Formulacion Monitoreo y Evaluación de Planes,Programas y Proyectos</t>
  </si>
  <si>
    <t xml:space="preserve">                                                                 Enero 2023</t>
  </si>
  <si>
    <t>1-1-20223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</si>
</sst>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19050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105150" y="200025"/>
          <a:ext cx="26765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2"/>
  <sheetViews>
    <sheetView tabSelected="1" topLeftCell="A10" workbookViewId="0">
      <selection activeCell="E20" sqref="E20"/>
    </sheetView>
  </sheetViews>
  <sheetFormatPr baseColWidth="10" defaultRowHeight="15" x14ac:dyDescent="0.25"/>
  <cols>
    <col min="1" max="1" width="5.42578125" customWidth="1"/>
    <col min="2" max="2" width="40.5703125" customWidth="1"/>
    <col min="3" max="3" width="40.42578125" customWidth="1"/>
    <col min="4" max="4" width="15.85546875" customWidth="1"/>
    <col min="5" max="5" width="13.7109375" customWidth="1"/>
    <col min="6" max="6" width="40" customWidth="1"/>
    <col min="7" max="7" width="17.42578125" customWidth="1"/>
    <col min="8" max="8" width="17.7109375" customWidth="1"/>
    <col min="9" max="9" width="16.28515625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3.85546875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4"/>
      <c r="K10" s="4"/>
      <c r="L10" s="4"/>
      <c r="M10" s="4"/>
      <c r="N10" s="4"/>
      <c r="O10" s="5"/>
    </row>
    <row r="11" spans="1:15" ht="21" x14ac:dyDescent="0.35">
      <c r="A11" s="27" t="s">
        <v>58</v>
      </c>
      <c r="B11" s="27"/>
      <c r="C11" s="27"/>
      <c r="D11" s="27"/>
      <c r="E11" s="27"/>
      <c r="F11" s="27"/>
      <c r="G11" s="27"/>
      <c r="H11" s="27"/>
      <c r="I11" s="27"/>
      <c r="J11" s="4"/>
      <c r="K11" s="4"/>
      <c r="L11" s="4"/>
      <c r="M11" s="4"/>
      <c r="N11" s="4"/>
      <c r="O11" s="5"/>
    </row>
    <row r="12" spans="1:15" ht="21" x14ac:dyDescent="0.35">
      <c r="A12" s="27" t="s">
        <v>64</v>
      </c>
      <c r="B12" s="27"/>
      <c r="C12" s="27"/>
      <c r="D12" s="27"/>
      <c r="E12" s="27"/>
      <c r="F12" s="27"/>
      <c r="G12" s="27"/>
      <c r="H12" s="27"/>
      <c r="I12" s="27"/>
      <c r="J12" s="4"/>
      <c r="K12" s="4"/>
      <c r="L12" s="4"/>
      <c r="M12" s="4"/>
      <c r="N12" s="4"/>
      <c r="O12" s="5"/>
    </row>
    <row r="13" spans="1:15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</row>
    <row r="14" spans="1:15" ht="56.25" x14ac:dyDescent="0.3">
      <c r="A14" s="9"/>
      <c r="B14" s="10" t="s">
        <v>3</v>
      </c>
      <c r="C14" s="10" t="s">
        <v>4</v>
      </c>
      <c r="D14" s="10" t="s">
        <v>5</v>
      </c>
      <c r="E14" s="10" t="s">
        <v>41</v>
      </c>
      <c r="F14" s="11" t="s">
        <v>6</v>
      </c>
      <c r="G14" s="11" t="s">
        <v>8</v>
      </c>
      <c r="H14" s="11" t="s">
        <v>9</v>
      </c>
      <c r="I14" s="11" t="s">
        <v>7</v>
      </c>
      <c r="J14" s="12" t="s">
        <v>10</v>
      </c>
      <c r="K14" s="12" t="s">
        <v>11</v>
      </c>
      <c r="L14" s="12" t="s">
        <v>12</v>
      </c>
      <c r="M14" s="11" t="s">
        <v>13</v>
      </c>
      <c r="N14" s="11" t="s">
        <v>14</v>
      </c>
      <c r="O14" s="12" t="s">
        <v>30</v>
      </c>
    </row>
    <row r="15" spans="1:15" ht="56.25" x14ac:dyDescent="0.3">
      <c r="A15" s="9">
        <v>1</v>
      </c>
      <c r="B15" s="9" t="s">
        <v>15</v>
      </c>
      <c r="C15" s="13" t="s">
        <v>63</v>
      </c>
      <c r="D15" s="9" t="s">
        <v>47</v>
      </c>
      <c r="E15" s="9" t="s">
        <v>43</v>
      </c>
      <c r="F15" s="9" t="s">
        <v>16</v>
      </c>
      <c r="G15" s="14">
        <v>44896</v>
      </c>
      <c r="H15" s="14">
        <v>44713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18.75" x14ac:dyDescent="0.3">
      <c r="A16" s="9">
        <v>2</v>
      </c>
      <c r="B16" s="9" t="s">
        <v>36</v>
      </c>
      <c r="C16" s="9" t="s">
        <v>37</v>
      </c>
      <c r="D16" s="9" t="s">
        <v>47</v>
      </c>
      <c r="E16" s="9" t="s">
        <v>42</v>
      </c>
      <c r="F16" s="9" t="s">
        <v>22</v>
      </c>
      <c r="G16" s="14">
        <v>44927</v>
      </c>
      <c r="H16" s="14">
        <v>45108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18.75" x14ac:dyDescent="0.3">
      <c r="A17" s="9">
        <v>3</v>
      </c>
      <c r="B17" s="9" t="s">
        <v>38</v>
      </c>
      <c r="C17" s="9" t="s">
        <v>21</v>
      </c>
      <c r="D17" s="9" t="s">
        <v>47</v>
      </c>
      <c r="E17" s="9" t="s">
        <v>43</v>
      </c>
      <c r="F17" s="9" t="s">
        <v>22</v>
      </c>
      <c r="G17" s="14">
        <v>44866</v>
      </c>
      <c r="H17" s="14">
        <v>45047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18.75" x14ac:dyDescent="0.3">
      <c r="A18" s="9">
        <v>4</v>
      </c>
      <c r="B18" s="9" t="s">
        <v>44</v>
      </c>
      <c r="C18" s="9" t="s">
        <v>45</v>
      </c>
      <c r="D18" s="9" t="s">
        <v>47</v>
      </c>
      <c r="E18" s="9" t="s">
        <v>43</v>
      </c>
      <c r="F18" s="9" t="s">
        <v>20</v>
      </c>
      <c r="G18" s="14">
        <v>44835</v>
      </c>
      <c r="H18" s="14">
        <v>45017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18.75" x14ac:dyDescent="0.3">
      <c r="A19" s="9">
        <v>5</v>
      </c>
      <c r="B19" s="9" t="s">
        <v>17</v>
      </c>
      <c r="C19" s="9" t="s">
        <v>18</v>
      </c>
      <c r="D19" s="9" t="s">
        <v>47</v>
      </c>
      <c r="E19" s="9" t="s">
        <v>42</v>
      </c>
      <c r="F19" s="9" t="s">
        <v>19</v>
      </c>
      <c r="G19" s="14">
        <v>44866</v>
      </c>
      <c r="H19" s="14">
        <v>45047</v>
      </c>
      <c r="I19" s="15">
        <v>35000</v>
      </c>
      <c r="J19" s="15">
        <v>1004.5</v>
      </c>
      <c r="K19" s="15">
        <v>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37.5" x14ac:dyDescent="0.3">
      <c r="A20" s="9">
        <v>6</v>
      </c>
      <c r="B20" s="9" t="s">
        <v>48</v>
      </c>
      <c r="C20" s="13" t="s">
        <v>49</v>
      </c>
      <c r="D20" s="9" t="s">
        <v>47</v>
      </c>
      <c r="E20" s="9" t="s">
        <v>42</v>
      </c>
      <c r="F20" s="9" t="s">
        <v>33</v>
      </c>
      <c r="G20" s="14">
        <v>44927</v>
      </c>
      <c r="H20" s="14">
        <v>45108</v>
      </c>
      <c r="I20" s="15">
        <v>100000</v>
      </c>
      <c r="J20" s="15">
        <v>2870</v>
      </c>
      <c r="K20" s="15">
        <v>12105.37</v>
      </c>
      <c r="L20" s="15">
        <v>3040</v>
      </c>
      <c r="M20" s="15">
        <v>25</v>
      </c>
      <c r="N20" s="15">
        <v>18040.37</v>
      </c>
      <c r="O20" s="15">
        <v>81959.63</v>
      </c>
    </row>
    <row r="21" spans="1:15" ht="18.75" x14ac:dyDescent="0.3">
      <c r="A21" s="9">
        <v>7</v>
      </c>
      <c r="B21" s="9" t="s">
        <v>31</v>
      </c>
      <c r="C21" s="9" t="s">
        <v>32</v>
      </c>
      <c r="D21" s="9" t="s">
        <v>47</v>
      </c>
      <c r="E21" s="9" t="s">
        <v>43</v>
      </c>
      <c r="F21" s="9" t="s">
        <v>33</v>
      </c>
      <c r="G21" s="14">
        <v>44927</v>
      </c>
      <c r="H21" s="14">
        <v>45108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18.75" x14ac:dyDescent="0.3">
      <c r="A22" s="9">
        <v>8</v>
      </c>
      <c r="B22" s="9" t="s">
        <v>34</v>
      </c>
      <c r="C22" s="9" t="s">
        <v>32</v>
      </c>
      <c r="D22" s="9" t="s">
        <v>47</v>
      </c>
      <c r="E22" s="9" t="s">
        <v>42</v>
      </c>
      <c r="F22" s="9" t="s">
        <v>35</v>
      </c>
      <c r="G22" s="14" t="s">
        <v>65</v>
      </c>
      <c r="H22" s="14">
        <v>45108</v>
      </c>
      <c r="I22" s="15">
        <v>40000</v>
      </c>
      <c r="J22" s="15">
        <v>1148</v>
      </c>
      <c r="K22" s="15">
        <v>442.65</v>
      </c>
      <c r="L22" s="15">
        <v>1216</v>
      </c>
      <c r="M22" s="15">
        <v>25</v>
      </c>
      <c r="N22" s="15">
        <v>2831.65</v>
      </c>
      <c r="O22" s="15">
        <v>37168.35</v>
      </c>
    </row>
    <row r="23" spans="1:15" ht="18.75" x14ac:dyDescent="0.3">
      <c r="A23" s="9">
        <v>9</v>
      </c>
      <c r="B23" s="9" t="s">
        <v>59</v>
      </c>
      <c r="C23" s="9" t="s">
        <v>60</v>
      </c>
      <c r="D23" s="9" t="s">
        <v>47</v>
      </c>
      <c r="E23" s="9" t="s">
        <v>42</v>
      </c>
      <c r="F23" s="9" t="s">
        <v>52</v>
      </c>
      <c r="G23" s="14">
        <v>44652</v>
      </c>
      <c r="H23" s="14">
        <v>44835</v>
      </c>
      <c r="I23" s="15">
        <v>35000</v>
      </c>
      <c r="J23" s="15">
        <v>1004.5</v>
      </c>
      <c r="K23" s="15">
        <v>0</v>
      </c>
      <c r="L23" s="15">
        <v>1064</v>
      </c>
      <c r="M23" s="15">
        <v>25</v>
      </c>
      <c r="N23" s="15">
        <v>2093.5</v>
      </c>
      <c r="O23" s="15">
        <v>32906.5</v>
      </c>
    </row>
    <row r="24" spans="1:15" ht="18.75" x14ac:dyDescent="0.3">
      <c r="A24" s="9">
        <v>10</v>
      </c>
      <c r="B24" s="9" t="s">
        <v>50</v>
      </c>
      <c r="C24" s="9" t="s">
        <v>51</v>
      </c>
      <c r="D24" s="9" t="s">
        <v>47</v>
      </c>
      <c r="E24" s="9" t="s">
        <v>43</v>
      </c>
      <c r="F24" s="9" t="s">
        <v>52</v>
      </c>
      <c r="G24" s="14">
        <v>44927</v>
      </c>
      <c r="H24" s="14">
        <v>45108</v>
      </c>
      <c r="I24" s="15">
        <v>35000</v>
      </c>
      <c r="J24" s="15">
        <v>1004.5</v>
      </c>
      <c r="K24" s="15">
        <v>0</v>
      </c>
      <c r="L24" s="15">
        <v>1064</v>
      </c>
      <c r="M24" s="15">
        <v>25</v>
      </c>
      <c r="N24" s="15">
        <v>2093.5</v>
      </c>
      <c r="O24" s="15">
        <v>32906.5</v>
      </c>
    </row>
    <row r="25" spans="1:15" ht="18.75" x14ac:dyDescent="0.3">
      <c r="A25" s="9">
        <v>11</v>
      </c>
      <c r="B25" s="9" t="s">
        <v>55</v>
      </c>
      <c r="C25" s="9" t="s">
        <v>56</v>
      </c>
      <c r="D25" s="9" t="s">
        <v>47</v>
      </c>
      <c r="E25" s="9" t="s">
        <v>42</v>
      </c>
      <c r="F25" s="9" t="s">
        <v>57</v>
      </c>
      <c r="G25" s="14">
        <v>44621</v>
      </c>
      <c r="H25" s="14">
        <v>45108</v>
      </c>
      <c r="I25" s="15">
        <v>35000</v>
      </c>
      <c r="J25" s="15">
        <v>1004.5</v>
      </c>
      <c r="K25" s="15">
        <v>0</v>
      </c>
      <c r="L25" s="15">
        <v>1064</v>
      </c>
      <c r="M25" s="15">
        <v>25</v>
      </c>
      <c r="N25" s="15">
        <v>2093.5</v>
      </c>
      <c r="O25" s="15">
        <v>32906.5</v>
      </c>
    </row>
    <row r="26" spans="1:15" ht="18.75" x14ac:dyDescent="0.3">
      <c r="A26" s="9">
        <v>12</v>
      </c>
      <c r="B26" s="9" t="s">
        <v>53</v>
      </c>
      <c r="C26" s="9" t="s">
        <v>32</v>
      </c>
      <c r="D26" s="9" t="s">
        <v>47</v>
      </c>
      <c r="E26" s="9" t="s">
        <v>42</v>
      </c>
      <c r="F26" s="9" t="s">
        <v>54</v>
      </c>
      <c r="G26" s="14">
        <v>44927</v>
      </c>
      <c r="H26" s="14">
        <v>45108</v>
      </c>
      <c r="I26" s="15">
        <v>30000</v>
      </c>
      <c r="J26" s="15">
        <v>861</v>
      </c>
      <c r="K26" s="15">
        <v>0</v>
      </c>
      <c r="L26" s="15">
        <v>912</v>
      </c>
      <c r="M26" s="15">
        <v>25</v>
      </c>
      <c r="N26" s="15">
        <v>1798</v>
      </c>
      <c r="O26" s="15">
        <v>28202</v>
      </c>
    </row>
    <row r="27" spans="1:15" ht="18.75" x14ac:dyDescent="0.3">
      <c r="A27" s="9">
        <v>13</v>
      </c>
      <c r="B27" s="9" t="s">
        <v>61</v>
      </c>
      <c r="C27" s="13" t="s">
        <v>62</v>
      </c>
      <c r="D27" s="9" t="s">
        <v>47</v>
      </c>
      <c r="E27" s="9" t="s">
        <v>42</v>
      </c>
      <c r="F27" s="9" t="s">
        <v>54</v>
      </c>
      <c r="G27" s="14">
        <v>44866</v>
      </c>
      <c r="H27" s="14">
        <v>45047</v>
      </c>
      <c r="I27" s="15">
        <v>60000</v>
      </c>
      <c r="J27" s="15">
        <v>1722</v>
      </c>
      <c r="K27" s="15">
        <v>3486.68</v>
      </c>
      <c r="L27" s="15">
        <v>1824</v>
      </c>
      <c r="M27" s="15">
        <v>25</v>
      </c>
      <c r="N27" s="15">
        <v>7057.68</v>
      </c>
      <c r="O27" s="15">
        <v>52942.32</v>
      </c>
    </row>
    <row r="28" spans="1:15" ht="18.75" x14ac:dyDescent="0.3">
      <c r="A28" s="16"/>
      <c r="B28" s="16"/>
      <c r="C28" s="16"/>
      <c r="D28" s="16"/>
      <c r="E28" s="16"/>
      <c r="F28" s="16"/>
      <c r="G28" s="17"/>
      <c r="H28" s="18" t="s">
        <v>46</v>
      </c>
      <c r="I28" s="19">
        <f t="shared" ref="I28:O28" si="0">SUM(I15:I27)</f>
        <v>635000</v>
      </c>
      <c r="J28" s="19">
        <f t="shared" si="0"/>
        <v>18224.5</v>
      </c>
      <c r="K28" s="19">
        <f t="shared" si="0"/>
        <v>29303.54</v>
      </c>
      <c r="L28" s="19">
        <f t="shared" si="0"/>
        <v>19304</v>
      </c>
      <c r="M28" s="19">
        <f t="shared" si="0"/>
        <v>2325</v>
      </c>
      <c r="N28" s="19">
        <f t="shared" si="0"/>
        <v>69157.040000000008</v>
      </c>
      <c r="O28" s="19">
        <f t="shared" si="0"/>
        <v>565842.96</v>
      </c>
    </row>
    <row r="29" spans="1:15" ht="18.75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21" x14ac:dyDescent="0.35">
      <c r="A30" s="5"/>
      <c r="B30" s="5"/>
      <c r="C30" s="5"/>
      <c r="D30" s="5"/>
      <c r="E30" s="5"/>
      <c r="F30" s="5"/>
      <c r="G30" s="5"/>
    </row>
    <row r="31" spans="1:15" ht="21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6.25" x14ac:dyDescent="0.4">
      <c r="A32" s="5"/>
      <c r="G32" s="6"/>
      <c r="H32" s="6"/>
      <c r="I32" s="6"/>
      <c r="J32" s="6"/>
      <c r="K32" s="6"/>
      <c r="L32" s="5"/>
      <c r="M32" s="5"/>
      <c r="N32" s="5"/>
      <c r="O32" s="5"/>
    </row>
    <row r="33" spans="2:11" ht="26.25" x14ac:dyDescent="0.4">
      <c r="G33" s="6"/>
      <c r="H33" s="6"/>
      <c r="I33" s="6"/>
      <c r="J33" s="6"/>
      <c r="K33" s="6"/>
    </row>
    <row r="34" spans="2:11" ht="26.25" x14ac:dyDescent="0.4">
      <c r="B34" s="20" t="s">
        <v>23</v>
      </c>
      <c r="C34" s="16" t="s">
        <v>24</v>
      </c>
      <c r="D34" s="16" t="s">
        <v>25</v>
      </c>
      <c r="E34" s="16"/>
      <c r="F34" s="16"/>
      <c r="G34" s="16"/>
      <c r="H34" s="6"/>
      <c r="I34" s="6"/>
      <c r="J34" s="6"/>
      <c r="K34" s="6"/>
    </row>
    <row r="35" spans="2:11" ht="26.25" x14ac:dyDescent="0.4">
      <c r="B35" s="16"/>
      <c r="C35" s="16"/>
      <c r="D35" s="16"/>
      <c r="E35" s="16"/>
      <c r="F35" s="16"/>
      <c r="G35" s="16"/>
      <c r="H35" s="6"/>
      <c r="I35" s="6"/>
      <c r="J35" s="6"/>
      <c r="K35" s="6"/>
    </row>
    <row r="36" spans="2:11" ht="26.25" x14ac:dyDescent="0.4">
      <c r="B36" s="21"/>
      <c r="C36" s="21"/>
      <c r="D36" s="22"/>
      <c r="E36" s="22"/>
      <c r="F36" s="23"/>
      <c r="G36" s="16"/>
      <c r="H36" s="6"/>
      <c r="I36" s="6"/>
      <c r="J36" s="6"/>
      <c r="K36" s="6"/>
    </row>
    <row r="37" spans="2:11" ht="26.25" x14ac:dyDescent="0.4">
      <c r="B37" s="24" t="s">
        <v>39</v>
      </c>
      <c r="C37" s="24" t="s">
        <v>29</v>
      </c>
      <c r="D37" s="25" t="s">
        <v>26</v>
      </c>
      <c r="E37" s="25"/>
      <c r="F37" s="16"/>
      <c r="G37" s="16"/>
      <c r="H37" s="6"/>
      <c r="I37" s="6"/>
      <c r="J37" s="6"/>
      <c r="K37" s="6"/>
    </row>
    <row r="38" spans="2:11" ht="26.25" x14ac:dyDescent="0.4">
      <c r="B38" s="20" t="s">
        <v>40</v>
      </c>
      <c r="C38" s="20" t="s">
        <v>27</v>
      </c>
      <c r="D38" s="16" t="s">
        <v>28</v>
      </c>
      <c r="E38" s="16"/>
      <c r="F38" s="16"/>
      <c r="G38" s="16"/>
      <c r="H38" s="6"/>
      <c r="I38" s="6"/>
      <c r="J38" s="6"/>
      <c r="K38" s="6"/>
    </row>
    <row r="39" spans="2:11" ht="26.25" x14ac:dyDescent="0.4">
      <c r="B39" s="16"/>
      <c r="C39" s="16"/>
      <c r="D39" s="16"/>
      <c r="E39" s="16"/>
      <c r="F39" s="16"/>
      <c r="G39" s="16"/>
      <c r="H39" s="6"/>
      <c r="I39" s="6"/>
      <c r="J39" s="6"/>
      <c r="K39" s="6"/>
    </row>
    <row r="40" spans="2:11" ht="26.25" x14ac:dyDescent="0.4">
      <c r="B40" s="16"/>
      <c r="C40" s="16"/>
      <c r="D40" s="16"/>
      <c r="E40" s="16"/>
      <c r="F40" s="16"/>
      <c r="G40" s="16"/>
      <c r="H40" s="6"/>
      <c r="I40" s="6"/>
      <c r="J40" s="6"/>
      <c r="K40" s="6"/>
    </row>
    <row r="41" spans="2:11" ht="26.25" x14ac:dyDescent="0.4">
      <c r="B41" s="16"/>
      <c r="C41" s="16"/>
      <c r="D41" s="16"/>
      <c r="E41" s="16"/>
      <c r="F41" s="16"/>
      <c r="G41" s="16"/>
      <c r="H41" s="6"/>
      <c r="I41" s="6"/>
      <c r="J41" s="6"/>
      <c r="K41" s="6"/>
    </row>
    <row r="42" spans="2:11" ht="26.25" x14ac:dyDescent="0.4">
      <c r="G42" s="6"/>
      <c r="H42" s="6"/>
      <c r="I42" s="6"/>
      <c r="J42" s="6"/>
      <c r="K42" s="6"/>
    </row>
  </sheetData>
  <sortState xmlns:xlrd2="http://schemas.microsoft.com/office/spreadsheetml/2017/richdata2" ref="A15:O30">
    <sortCondition ref="A15:A30"/>
  </sortState>
  <mergeCells count="4">
    <mergeCell ref="A8:I8"/>
    <mergeCell ref="A10:I10"/>
    <mergeCell ref="A11:I11"/>
    <mergeCell ref="A12:I12"/>
  </mergeCells>
  <printOptions horizontalCentered="1" verticalCentered="1"/>
  <pageMargins left="0.25" right="0.25" top="0.75" bottom="0.75" header="0.3" footer="0.3"/>
  <pageSetup paperSize="5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Nom.Temporales 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2023-02-03T17:21:12Z</cp:lastPrinted>
  <dcterms:created xsi:type="dcterms:W3CDTF">2021-02-04T16:05:35Z</dcterms:created>
  <dcterms:modified xsi:type="dcterms:W3CDTF">2023-02-10T14:33:18Z</dcterms:modified>
</cp:coreProperties>
</file>