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2704CADF-12C0-4349-9FA9-4E06D3D319DD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abril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2" i="1"/>
  <c r="M32" i="1"/>
  <c r="L32" i="1"/>
  <c r="K32" i="1"/>
  <c r="J32" i="1"/>
  <c r="I32" i="1"/>
</calcChain>
</file>

<file path=xl/sharedStrings.xml><?xml version="1.0" encoding="utf-8"?>
<sst xmlns="http://schemas.openxmlformats.org/spreadsheetml/2006/main" count="114" uniqueCount="71">
  <si>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</si>
  <si>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</si>
  <si>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</si>
  <si>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</si>
  <si>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</si>
  <si>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</si>
  <si>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</si>
  <si>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</si>
  <si>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</si>
  <si>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</si>
  <si>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</si>
  <si>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</si>
  <si>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</si>
  <si>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</si>
  <si>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</si>
  <si>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</si>
  <si>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</si>
  <si>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</si>
  <si>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</si>
  <si>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</si>
  <si>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</si>
  <si>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</si>
  <si>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</si>
  <si>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</si>
  <si>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</si>
  <si>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</si>
  <si>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</si>
  <si>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</si>
  <si>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</si>
  <si>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</si>
  <si>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</si>
  <si>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</si>
  <si>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</si>
  <si>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</si>
  <si>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</si>
  <si>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</si>
  <si>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</si>
  <si>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</si>
  <si>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</si>
  <si>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</si>
  <si>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</si>
  <si>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</si>
  <si>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</si>
  <si>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</si>
  <si>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</si>
  <si>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</si>
  <si>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</si>
  <si>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</si>
  <si>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</si>
  <si>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</si>
  <si>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</si>
  <si>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</si>
  <si>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</si>
  <si>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</si>
  <si>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</si>
  <si>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Eddy Josue Arias Santos</t>
  </si>
  <si>
    <t>Geologo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</si>
  <si>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</si>
  <si>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</si>
  <si>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</si>
  <si>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</si>
  <si>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</si>
  <si>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</si>
  <si>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</si>
  <si>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</si>
  <si>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 xml:space="preserve">                                                                Abril 2023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</si>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</sst>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1</xdr:row>
      <xdr:rowOff>9525</xdr:rowOff>
    </xdr:from>
    <xdr:to>
      <xdr:col>3</xdr:col>
      <xdr:colOff>19050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324225" y="20002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6"/>
  <sheetViews>
    <sheetView tabSelected="1" topLeftCell="A13" workbookViewId="0">
      <selection activeCell="B24" sqref="B24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65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56.25" x14ac:dyDescent="0.3">
      <c r="A14" s="9"/>
      <c r="B14" s="10" t="s">
        <v>3</v>
      </c>
      <c r="C14" s="10" t="s">
        <v>4</v>
      </c>
      <c r="D14" s="10" t="s">
        <v>5</v>
      </c>
      <c r="E14" s="10" t="s">
        <v>41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64</v>
      </c>
      <c r="D15" s="9" t="s">
        <v>47</v>
      </c>
      <c r="E15" s="9" t="s">
        <v>43</v>
      </c>
      <c r="F15" s="9" t="s">
        <v>16</v>
      </c>
      <c r="G15" s="14">
        <v>44896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36</v>
      </c>
      <c r="C16" s="9" t="s">
        <v>37</v>
      </c>
      <c r="D16" s="9" t="s">
        <v>47</v>
      </c>
      <c r="E16" s="9" t="s">
        <v>42</v>
      </c>
      <c r="F16" s="9" t="s">
        <v>22</v>
      </c>
      <c r="G16" s="14">
        <v>44927</v>
      </c>
      <c r="H16" s="14">
        <v>45108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25</v>
      </c>
      <c r="N16" s="15">
        <v>10766.88</v>
      </c>
      <c r="O16" s="15">
        <v>64233.120000000003</v>
      </c>
    </row>
    <row r="17" spans="1:15" ht="18.75" x14ac:dyDescent="0.3">
      <c r="A17" s="9">
        <v>3</v>
      </c>
      <c r="B17" s="9" t="s">
        <v>38</v>
      </c>
      <c r="C17" s="9" t="s">
        <v>21</v>
      </c>
      <c r="D17" s="9" t="s">
        <v>47</v>
      </c>
      <c r="E17" s="9" t="s">
        <v>43</v>
      </c>
      <c r="F17" s="9" t="s">
        <v>22</v>
      </c>
      <c r="G17" s="14">
        <v>44866</v>
      </c>
      <c r="H17" s="14">
        <v>45047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44</v>
      </c>
      <c r="C18" s="9" t="s">
        <v>45</v>
      </c>
      <c r="D18" s="9" t="s">
        <v>47</v>
      </c>
      <c r="E18" s="9" t="s">
        <v>43</v>
      </c>
      <c r="F18" s="9" t="s">
        <v>20</v>
      </c>
      <c r="G18" s="14">
        <v>44835</v>
      </c>
      <c r="H18" s="14">
        <v>45017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2025</v>
      </c>
      <c r="N18" s="15">
        <v>5832.83</v>
      </c>
      <c r="O18" s="15">
        <v>39167.17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47</v>
      </c>
      <c r="E19" s="9" t="s">
        <v>42</v>
      </c>
      <c r="F19" s="9" t="s">
        <v>19</v>
      </c>
      <c r="G19" s="14">
        <v>44866</v>
      </c>
      <c r="H19" s="14">
        <v>45047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37.5" x14ac:dyDescent="0.3">
      <c r="A20" s="9">
        <v>6</v>
      </c>
      <c r="B20" s="9" t="s">
        <v>48</v>
      </c>
      <c r="C20" s="13" t="s">
        <v>49</v>
      </c>
      <c r="D20" s="9" t="s">
        <v>47</v>
      </c>
      <c r="E20" s="9" t="s">
        <v>42</v>
      </c>
      <c r="F20" s="9" t="s">
        <v>33</v>
      </c>
      <c r="G20" s="14">
        <v>44927</v>
      </c>
      <c r="H20" s="14">
        <v>45108</v>
      </c>
      <c r="I20" s="15">
        <v>100000</v>
      </c>
      <c r="J20" s="15">
        <v>2870</v>
      </c>
      <c r="K20" s="15">
        <v>12105.37</v>
      </c>
      <c r="L20" s="15">
        <v>3040</v>
      </c>
      <c r="M20" s="15">
        <v>25</v>
      </c>
      <c r="N20" s="15">
        <v>18040.37</v>
      </c>
      <c r="O20" s="15">
        <v>81959.63</v>
      </c>
    </row>
    <row r="21" spans="1:15" ht="18.75" x14ac:dyDescent="0.3">
      <c r="A21" s="9">
        <v>7</v>
      </c>
      <c r="B21" s="9" t="s">
        <v>31</v>
      </c>
      <c r="C21" s="9" t="s">
        <v>32</v>
      </c>
      <c r="D21" s="9" t="s">
        <v>47</v>
      </c>
      <c r="E21" s="9" t="s">
        <v>43</v>
      </c>
      <c r="F21" s="9" t="s">
        <v>33</v>
      </c>
      <c r="G21" s="14">
        <v>44927</v>
      </c>
      <c r="H21" s="14">
        <v>45108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8</v>
      </c>
      <c r="B22" s="9" t="s">
        <v>34</v>
      </c>
      <c r="C22" s="9" t="s">
        <v>32</v>
      </c>
      <c r="D22" s="9" t="s">
        <v>47</v>
      </c>
      <c r="E22" s="9" t="s">
        <v>42</v>
      </c>
      <c r="F22" s="9" t="s">
        <v>35</v>
      </c>
      <c r="G22" s="14">
        <v>44927</v>
      </c>
      <c r="H22" s="14">
        <v>45108</v>
      </c>
      <c r="I22" s="15">
        <v>40000</v>
      </c>
      <c r="J22" s="15">
        <v>1148</v>
      </c>
      <c r="K22" s="15">
        <v>442.65</v>
      </c>
      <c r="L22" s="15">
        <v>1216</v>
      </c>
      <c r="M22" s="15">
        <v>25</v>
      </c>
      <c r="N22" s="15">
        <v>2831.65</v>
      </c>
      <c r="O22" s="15">
        <v>37168.35</v>
      </c>
    </row>
    <row r="23" spans="1:15" ht="18.75" x14ac:dyDescent="0.3">
      <c r="A23" s="9">
        <v>9</v>
      </c>
      <c r="B23" s="9" t="s">
        <v>70</v>
      </c>
      <c r="C23" s="9" t="s">
        <v>66</v>
      </c>
      <c r="D23" s="9" t="s">
        <v>47</v>
      </c>
      <c r="E23" s="9" t="s">
        <v>43</v>
      </c>
      <c r="F23" s="9" t="s">
        <v>35</v>
      </c>
      <c r="G23" s="14">
        <v>44986</v>
      </c>
      <c r="H23" s="14">
        <v>45139</v>
      </c>
      <c r="I23" s="15">
        <v>35000</v>
      </c>
      <c r="J23" s="15">
        <v>1004.5</v>
      </c>
      <c r="K23" s="15">
        <v>0</v>
      </c>
      <c r="L23" s="15">
        <v>1064</v>
      </c>
      <c r="M23" s="15">
        <v>25</v>
      </c>
      <c r="N23" s="15">
        <v>2093.5</v>
      </c>
      <c r="O23" s="15">
        <v>32906.5</v>
      </c>
    </row>
    <row r="24" spans="1:15" ht="18.75" x14ac:dyDescent="0.3">
      <c r="A24" s="9">
        <v>10</v>
      </c>
      <c r="B24" s="9" t="s">
        <v>67</v>
      </c>
      <c r="C24" s="9" t="s">
        <v>61</v>
      </c>
      <c r="D24" s="9" t="s">
        <v>47</v>
      </c>
      <c r="E24" s="9" t="s">
        <v>43</v>
      </c>
      <c r="F24" s="9" t="s">
        <v>35</v>
      </c>
      <c r="G24" s="14">
        <v>44986</v>
      </c>
      <c r="H24" s="14">
        <v>45139</v>
      </c>
      <c r="I24" s="15">
        <v>35000</v>
      </c>
      <c r="J24" s="15">
        <v>1004.5</v>
      </c>
      <c r="K24" s="15">
        <v>0</v>
      </c>
      <c r="L24" s="15">
        <v>1064</v>
      </c>
      <c r="M24" s="15">
        <v>25</v>
      </c>
      <c r="N24" s="15">
        <v>2093.5</v>
      </c>
      <c r="O24" s="15">
        <v>32906.5</v>
      </c>
    </row>
    <row r="25" spans="1:15" ht="18.75" x14ac:dyDescent="0.3">
      <c r="A25" s="9">
        <v>11</v>
      </c>
      <c r="B25" s="9" t="s">
        <v>68</v>
      </c>
      <c r="C25" s="9" t="s">
        <v>61</v>
      </c>
      <c r="D25" s="9" t="s">
        <v>47</v>
      </c>
      <c r="E25" s="9" t="s">
        <v>42</v>
      </c>
      <c r="F25" s="9" t="s">
        <v>35</v>
      </c>
      <c r="G25" s="14">
        <v>44986</v>
      </c>
      <c r="H25" s="14">
        <v>45139</v>
      </c>
      <c r="I25" s="15">
        <v>40000</v>
      </c>
      <c r="J25" s="15">
        <v>1148</v>
      </c>
      <c r="K25" s="15">
        <v>442.65</v>
      </c>
      <c r="L25" s="15">
        <v>1216</v>
      </c>
      <c r="M25" s="15">
        <v>25</v>
      </c>
      <c r="N25" s="15">
        <v>2831.65</v>
      </c>
      <c r="O25" s="15">
        <v>37168.35</v>
      </c>
    </row>
    <row r="26" spans="1:15" ht="18.75" x14ac:dyDescent="0.3">
      <c r="A26" s="9">
        <v>12</v>
      </c>
      <c r="B26" s="9" t="s">
        <v>69</v>
      </c>
      <c r="C26" s="9" t="s">
        <v>60</v>
      </c>
      <c r="D26" s="9" t="s">
        <v>47</v>
      </c>
      <c r="E26" s="9" t="s">
        <v>42</v>
      </c>
      <c r="F26" s="9" t="s">
        <v>52</v>
      </c>
      <c r="G26" s="14">
        <v>44986</v>
      </c>
      <c r="H26" s="14">
        <v>45139</v>
      </c>
      <c r="I26" s="15">
        <v>30000</v>
      </c>
      <c r="J26" s="15">
        <v>861</v>
      </c>
      <c r="K26" s="15"/>
      <c r="L26" s="15">
        <v>912</v>
      </c>
      <c r="M26" s="15">
        <v>25</v>
      </c>
      <c r="N26" s="15">
        <v>1798</v>
      </c>
      <c r="O26" s="15">
        <v>28202</v>
      </c>
    </row>
    <row r="27" spans="1:15" ht="18.75" x14ac:dyDescent="0.3">
      <c r="A27" s="9">
        <v>13</v>
      </c>
      <c r="B27" s="9" t="s">
        <v>59</v>
      </c>
      <c r="C27" s="9" t="s">
        <v>60</v>
      </c>
      <c r="D27" s="9" t="s">
        <v>47</v>
      </c>
      <c r="E27" s="9" t="s">
        <v>42</v>
      </c>
      <c r="F27" s="9" t="s">
        <v>52</v>
      </c>
      <c r="G27" s="14">
        <v>44652</v>
      </c>
      <c r="H27" s="14">
        <v>44835</v>
      </c>
      <c r="I27" s="15">
        <v>35000</v>
      </c>
      <c r="J27" s="15">
        <v>1004.5</v>
      </c>
      <c r="K27" s="15">
        <v>0</v>
      </c>
      <c r="L27" s="15">
        <v>1064</v>
      </c>
      <c r="M27" s="15">
        <v>25</v>
      </c>
      <c r="N27" s="15">
        <v>2093.5</v>
      </c>
      <c r="O27" s="15">
        <v>32906.5</v>
      </c>
    </row>
    <row r="28" spans="1:15" ht="18.75" x14ac:dyDescent="0.3">
      <c r="A28" s="9">
        <v>14</v>
      </c>
      <c r="B28" s="9" t="s">
        <v>50</v>
      </c>
      <c r="C28" s="9" t="s">
        <v>51</v>
      </c>
      <c r="D28" s="9" t="s">
        <v>47</v>
      </c>
      <c r="E28" s="9" t="s">
        <v>43</v>
      </c>
      <c r="F28" s="9" t="s">
        <v>52</v>
      </c>
      <c r="G28" s="14">
        <v>44927</v>
      </c>
      <c r="H28" s="14">
        <v>45108</v>
      </c>
      <c r="I28" s="15">
        <v>35000</v>
      </c>
      <c r="J28" s="15">
        <v>1004.5</v>
      </c>
      <c r="K28" s="15">
        <v>0</v>
      </c>
      <c r="L28" s="15">
        <v>1064</v>
      </c>
      <c r="M28" s="15">
        <v>25</v>
      </c>
      <c r="N28" s="15">
        <v>2093.5</v>
      </c>
      <c r="O28" s="15">
        <v>32906.5</v>
      </c>
    </row>
    <row r="29" spans="1:15" ht="18.75" x14ac:dyDescent="0.3">
      <c r="A29" s="9">
        <v>15</v>
      </c>
      <c r="B29" s="9" t="s">
        <v>55</v>
      </c>
      <c r="C29" s="9" t="s">
        <v>56</v>
      </c>
      <c r="D29" s="9" t="s">
        <v>47</v>
      </c>
      <c r="E29" s="9" t="s">
        <v>42</v>
      </c>
      <c r="F29" s="9" t="s">
        <v>57</v>
      </c>
      <c r="G29" s="14">
        <v>44621</v>
      </c>
      <c r="H29" s="14">
        <v>45108</v>
      </c>
      <c r="I29" s="15">
        <v>35000</v>
      </c>
      <c r="J29" s="15">
        <v>1004.5</v>
      </c>
      <c r="K29" s="15">
        <v>0</v>
      </c>
      <c r="L29" s="15">
        <v>1064</v>
      </c>
      <c r="M29" s="15">
        <v>25</v>
      </c>
      <c r="N29" s="15">
        <v>2093.5</v>
      </c>
      <c r="O29" s="15">
        <v>32906.5</v>
      </c>
    </row>
    <row r="30" spans="1:15" ht="18.75" x14ac:dyDescent="0.3">
      <c r="A30" s="9">
        <v>16</v>
      </c>
      <c r="B30" s="9" t="s">
        <v>53</v>
      </c>
      <c r="C30" s="9" t="s">
        <v>32</v>
      </c>
      <c r="D30" s="9" t="s">
        <v>47</v>
      </c>
      <c r="E30" s="9" t="s">
        <v>42</v>
      </c>
      <c r="F30" s="9" t="s">
        <v>54</v>
      </c>
      <c r="G30" s="14">
        <v>44927</v>
      </c>
      <c r="H30" s="14">
        <v>45108</v>
      </c>
      <c r="I30" s="15">
        <v>30000</v>
      </c>
      <c r="J30" s="15">
        <v>861</v>
      </c>
      <c r="K30" s="15">
        <v>0</v>
      </c>
      <c r="L30" s="15">
        <v>912</v>
      </c>
      <c r="M30" s="15">
        <v>25</v>
      </c>
      <c r="N30" s="15">
        <v>1798</v>
      </c>
      <c r="O30" s="15">
        <v>28202</v>
      </c>
    </row>
    <row r="31" spans="1:15" ht="18.75" x14ac:dyDescent="0.3">
      <c r="A31" s="9">
        <v>17</v>
      </c>
      <c r="B31" s="9" t="s">
        <v>62</v>
      </c>
      <c r="C31" s="13" t="s">
        <v>63</v>
      </c>
      <c r="D31" s="9" t="s">
        <v>47</v>
      </c>
      <c r="E31" s="9" t="s">
        <v>42</v>
      </c>
      <c r="F31" s="9" t="s">
        <v>54</v>
      </c>
      <c r="G31" s="14">
        <v>44866</v>
      </c>
      <c r="H31" s="14">
        <v>45047</v>
      </c>
      <c r="I31" s="15">
        <v>60000</v>
      </c>
      <c r="J31" s="15">
        <v>1722</v>
      </c>
      <c r="K31" s="15">
        <v>3486.68</v>
      </c>
      <c r="L31" s="15">
        <v>1824</v>
      </c>
      <c r="M31" s="15">
        <v>25</v>
      </c>
      <c r="N31" s="15">
        <v>7057.68</v>
      </c>
      <c r="O31" s="15">
        <v>52942.32</v>
      </c>
    </row>
    <row r="32" spans="1:15" ht="18.75" x14ac:dyDescent="0.3">
      <c r="B32" s="16"/>
      <c r="C32" s="16"/>
      <c r="D32" s="16"/>
      <c r="E32" s="16"/>
      <c r="F32" s="16"/>
      <c r="G32" s="17"/>
      <c r="H32" s="18" t="s">
        <v>46</v>
      </c>
      <c r="I32" s="19">
        <f t="shared" ref="I32:O32" si="0">SUM(I15:I31)</f>
        <v>775000</v>
      </c>
      <c r="J32" s="19">
        <f t="shared" si="0"/>
        <v>22242.5</v>
      </c>
      <c r="K32" s="19">
        <f t="shared" si="0"/>
        <v>29746.190000000002</v>
      </c>
      <c r="L32" s="19">
        <f t="shared" si="0"/>
        <v>23560</v>
      </c>
      <c r="M32" s="19">
        <f t="shared" si="0"/>
        <v>2425</v>
      </c>
      <c r="N32" s="19">
        <f t="shared" si="0"/>
        <v>77973.69</v>
      </c>
      <c r="O32" s="19">
        <f t="shared" si="0"/>
        <v>697026.30999999994</v>
      </c>
    </row>
    <row r="33" spans="2:15" ht="18.75" x14ac:dyDescent="0.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21" x14ac:dyDescent="0.35">
      <c r="B34" s="5"/>
      <c r="C34" s="5"/>
      <c r="D34" s="5"/>
      <c r="E34" s="5"/>
      <c r="F34" s="5"/>
      <c r="G34" s="5"/>
    </row>
    <row r="35" spans="2:15" ht="21" x14ac:dyDescent="0.3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ht="26.25" x14ac:dyDescent="0.4">
      <c r="G36" s="6"/>
      <c r="H36" s="6"/>
      <c r="I36" s="6"/>
      <c r="J36" s="6"/>
      <c r="K36" s="6"/>
      <c r="L36" s="5"/>
      <c r="M36" s="5"/>
      <c r="N36" s="5"/>
      <c r="O36" s="5"/>
    </row>
    <row r="37" spans="2:15" ht="26.25" x14ac:dyDescent="0.4">
      <c r="G37" s="6"/>
      <c r="H37" s="6"/>
      <c r="I37" s="6"/>
      <c r="J37" s="6"/>
      <c r="K37" s="6"/>
    </row>
    <row r="38" spans="2:15" ht="26.25" x14ac:dyDescent="0.4">
      <c r="B38" s="20" t="s">
        <v>23</v>
      </c>
      <c r="C38" s="16" t="s">
        <v>24</v>
      </c>
      <c r="D38" s="16" t="s">
        <v>25</v>
      </c>
      <c r="E38" s="16"/>
      <c r="F38" s="16"/>
      <c r="G38" s="16"/>
      <c r="H38" s="6"/>
      <c r="I38" s="6"/>
      <c r="J38" s="6"/>
      <c r="K38" s="6"/>
    </row>
    <row r="39" spans="2:15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5" ht="26.25" x14ac:dyDescent="0.4">
      <c r="B40" s="21"/>
      <c r="C40" s="21"/>
      <c r="D40" s="22"/>
      <c r="E40" s="22"/>
      <c r="F40" s="23"/>
      <c r="G40" s="16"/>
      <c r="H40" s="6"/>
      <c r="I40" s="6"/>
      <c r="J40" s="6"/>
      <c r="K40" s="6"/>
    </row>
    <row r="41" spans="2:15" ht="26.25" x14ac:dyDescent="0.4">
      <c r="B41" s="24" t="s">
        <v>39</v>
      </c>
      <c r="C41" s="24" t="s">
        <v>29</v>
      </c>
      <c r="D41" s="25" t="s">
        <v>26</v>
      </c>
      <c r="E41" s="25"/>
      <c r="F41" s="16"/>
      <c r="G41" s="16"/>
      <c r="H41" s="6"/>
      <c r="I41" s="6"/>
      <c r="J41" s="6"/>
      <c r="K41" s="6"/>
    </row>
    <row r="42" spans="2:15" ht="26.25" x14ac:dyDescent="0.4">
      <c r="B42" s="20" t="s">
        <v>40</v>
      </c>
      <c r="C42" s="20" t="s">
        <v>27</v>
      </c>
      <c r="D42" s="16" t="s">
        <v>28</v>
      </c>
      <c r="E42" s="16"/>
      <c r="F42" s="16"/>
      <c r="G42" s="16"/>
      <c r="H42" s="6"/>
      <c r="I42" s="6"/>
      <c r="J42" s="6"/>
      <c r="K42" s="6"/>
    </row>
    <row r="43" spans="2:15" ht="26.25" x14ac:dyDescent="0.4">
      <c r="B43" s="16"/>
      <c r="C43" s="16"/>
      <c r="D43" s="16"/>
      <c r="E43" s="16"/>
      <c r="F43" s="16"/>
      <c r="G43" s="16"/>
      <c r="H43" s="6"/>
      <c r="I43" s="6"/>
      <c r="J43" s="6"/>
      <c r="K43" s="6"/>
    </row>
    <row r="44" spans="2:15" ht="26.25" x14ac:dyDescent="0.4">
      <c r="B44" s="16"/>
      <c r="C44" s="16"/>
      <c r="D44" s="16"/>
      <c r="E44" s="16"/>
      <c r="F44" s="16"/>
      <c r="G44" s="16"/>
      <c r="H44" s="6"/>
      <c r="I44" s="6"/>
      <c r="J44" s="6"/>
      <c r="K44" s="6"/>
    </row>
    <row r="45" spans="2:15" ht="26.25" x14ac:dyDescent="0.4">
      <c r="B45" s="16"/>
      <c r="C45" s="16"/>
      <c r="D45" s="16"/>
      <c r="E45" s="16"/>
      <c r="F45" s="16"/>
      <c r="G45" s="16"/>
      <c r="H45" s="6"/>
      <c r="I45" s="6"/>
      <c r="J45" s="6"/>
      <c r="K45" s="6"/>
    </row>
    <row r="46" spans="2:15" ht="26.25" x14ac:dyDescent="0.4">
      <c r="G46" s="6"/>
      <c r="H46" s="6"/>
      <c r="I46" s="6"/>
      <c r="J46" s="6"/>
      <c r="K46" s="6"/>
    </row>
  </sheetData>
  <sortState xmlns:xlrd2="http://schemas.microsoft.com/office/spreadsheetml/2017/richdata2" ref="A15:O30">
    <sortCondition ref="A15:A30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abril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2023-05-02T19:54:33Z</cp:lastPrinted>
  <dcterms:created xsi:type="dcterms:W3CDTF">2021-02-04T16:05:35Z</dcterms:created>
  <dcterms:modified xsi:type="dcterms:W3CDTF">2023-05-05T16:04:25Z</dcterms:modified>
</cp:coreProperties>
</file>