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 firstSheet="2" activeTab="2"/>
  </bookViews>
  <sheets>
    <sheet name="SGN, Nomina enero 2017" sheetId="1" r:id="rId1"/>
    <sheet name="SGN,Nomina febrero 2017" sheetId="2" r:id="rId2"/>
    <sheet name="SGN,Nomina agosto 2017" sheetId="6" r:id="rId3"/>
  </sheets>
  <calcPr calcId="145621"/>
</workbook>
</file>

<file path=xl/calcChain.xml><?xml version="1.0" encoding="utf-8"?>
<calcChain xmlns="http://schemas.openxmlformats.org/spreadsheetml/2006/main">
  <c r="J13" i="6" l="1"/>
  <c r="J14" i="6" s="1"/>
  <c r="I13" i="6"/>
  <c r="I14" i="6" s="1"/>
  <c r="G14" i="6"/>
  <c r="E14" i="6"/>
  <c r="J16" i="2" l="1"/>
  <c r="I16" i="2"/>
  <c r="G16" i="2"/>
  <c r="E16" i="2"/>
  <c r="J16" i="1" l="1"/>
  <c r="I16" i="1"/>
  <c r="G16" i="1"/>
  <c r="E16" i="1"/>
</calcChain>
</file>

<file path=xl/sharedStrings.xml><?xml version="1.0" encoding="utf-8"?>
<sst xmlns="http://schemas.openxmlformats.org/spreadsheetml/2006/main" count="60" uniqueCount="25">
  <si>
    <t xml:space="preserve">                                                           Departamento de Contabilidad </t>
  </si>
  <si>
    <t xml:space="preserve">                                                            Nomina Personal Contratado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</si>
  <si>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</si>
  <si>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</si>
  <si>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</si>
  <si>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</si>
  <si>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</si>
  <si>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</si>
  <si>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</si>
  <si>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</si>
  <si>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</si>
  <si>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Lopez De Paula, Nelson Antonio</t>
  </si>
  <si>
    <t>Abogado</t>
  </si>
  <si>
    <t>Direccion</t>
  </si>
  <si>
    <t>Martinez Arias, Jose Antonio</t>
  </si>
  <si>
    <t>Tecnico en Refrigeracion</t>
  </si>
  <si>
    <t>Administrativo y Financiero</t>
  </si>
  <si>
    <t>Moreno Ramirez, Lisbeth Germania</t>
  </si>
  <si>
    <t>Secretaria</t>
  </si>
  <si>
    <t>TOTAL</t>
  </si>
  <si>
    <t xml:space="preserve">                                                                                                                                                                enero, 2017</t>
  </si>
  <si>
    <t xml:space="preserve">                                                                                                                                                               febrero, 2017</t>
  </si>
  <si>
    <t>Moreno Gonzalez, Anyely Nahiruveny</t>
  </si>
  <si>
    <t>Auxiliar de Relaciones Publicas</t>
  </si>
  <si>
    <t xml:space="preserve">                                                                                                                                          agosto,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</si>
</sst>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133350</xdr:rowOff>
    </xdr:from>
    <xdr:to>
      <xdr:col>3</xdr:col>
      <xdr:colOff>1418623</xdr:colOff>
      <xdr:row>6</xdr:row>
      <xdr:rowOff>57242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33350"/>
          <a:ext cx="1847248" cy="1066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0</xdr:row>
      <xdr:rowOff>133350</xdr:rowOff>
    </xdr:from>
    <xdr:to>
      <xdr:col>3</xdr:col>
      <xdr:colOff>1304925</xdr:colOff>
      <xdr:row>6</xdr:row>
      <xdr:rowOff>57242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3350"/>
          <a:ext cx="1857375" cy="1066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171450</xdr:rowOff>
    </xdr:from>
    <xdr:to>
      <xdr:col>4</xdr:col>
      <xdr:colOff>57150</xdr:colOff>
      <xdr:row>6</xdr:row>
      <xdr:rowOff>95342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171450"/>
          <a:ext cx="2000250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6"/>
  <sheetViews>
    <sheetView workbookViewId="0">
      <selection activeCell="B25" sqref="B25"/>
    </sheetView>
  </sheetViews>
  <sheetFormatPr baseColWidth="10" defaultRowHeight="15" x14ac:dyDescent="0.25"/>
  <cols>
    <col min="1" max="1" width="6.140625" customWidth="1"/>
    <col min="2" max="2" width="36.28515625" customWidth="1"/>
    <col min="3" max="3" width="31.7109375" customWidth="1"/>
    <col min="4" max="4" width="36.7109375" customWidth="1"/>
    <col min="5" max="5" width="14" customWidth="1"/>
    <col min="6" max="6" width="9" customWidth="1"/>
    <col min="7" max="7" width="9.85546875" customWidth="1"/>
    <col min="8" max="8" width="9.7109375" customWidth="1"/>
  </cols>
  <sheetData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20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3" sqref="B23"/>
    </sheetView>
  </sheetViews>
  <sheetFormatPr baseColWidth="10" defaultRowHeight="15" x14ac:dyDescent="0.25"/>
  <cols>
    <col min="1" max="1" width="5.7109375" customWidth="1"/>
    <col min="2" max="2" width="37.7109375" customWidth="1"/>
    <col min="3" max="3" width="31.42578125" customWidth="1"/>
    <col min="4" max="4" width="31.28515625" customWidth="1"/>
    <col min="5" max="5" width="12.8554687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21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16000</v>
      </c>
      <c r="F13" s="5">
        <v>0</v>
      </c>
      <c r="G13" s="17">
        <v>1600</v>
      </c>
      <c r="H13" s="5">
        <v>0</v>
      </c>
      <c r="I13" s="7">
        <v>1600</v>
      </c>
      <c r="J13" s="8">
        <v>14400</v>
      </c>
    </row>
    <row r="14" spans="1:10" x14ac:dyDescent="0.25">
      <c r="A14" s="5">
        <v>2</v>
      </c>
      <c r="B14" s="5" t="s">
        <v>14</v>
      </c>
      <c r="C14" s="5" t="s">
        <v>15</v>
      </c>
      <c r="D14" s="5" t="s">
        <v>16</v>
      </c>
      <c r="E14" s="6">
        <v>10000</v>
      </c>
      <c r="F14" s="5">
        <v>0</v>
      </c>
      <c r="G14" s="17">
        <v>1000</v>
      </c>
      <c r="H14" s="5">
        <v>0</v>
      </c>
      <c r="I14" s="7">
        <v>1000</v>
      </c>
      <c r="J14" s="8">
        <v>9000</v>
      </c>
    </row>
    <row r="15" spans="1:10" x14ac:dyDescent="0.25">
      <c r="A15" s="5">
        <v>3</v>
      </c>
      <c r="B15" s="5" t="s">
        <v>17</v>
      </c>
      <c r="C15" s="5" t="s">
        <v>18</v>
      </c>
      <c r="D15" s="5" t="s">
        <v>13</v>
      </c>
      <c r="E15" s="6">
        <v>20000</v>
      </c>
      <c r="F15" s="5">
        <v>574</v>
      </c>
      <c r="G15" s="17">
        <v>0</v>
      </c>
      <c r="H15" s="5">
        <v>608</v>
      </c>
      <c r="I15" s="7">
        <v>1182</v>
      </c>
      <c r="J15" s="8">
        <v>18818</v>
      </c>
    </row>
    <row r="16" spans="1:10" x14ac:dyDescent="0.25">
      <c r="A16" s="9"/>
      <c r="B16" s="9"/>
      <c r="C16" s="9"/>
      <c r="D16" s="10" t="s">
        <v>19</v>
      </c>
      <c r="E16" s="11">
        <f>SUM(E13:E15)</f>
        <v>46000</v>
      </c>
      <c r="F16" s="3">
        <v>574</v>
      </c>
      <c r="G16" s="18">
        <f>SUM(G13:G15)</f>
        <v>2600</v>
      </c>
      <c r="H16" s="3">
        <v>608</v>
      </c>
      <c r="I16" s="12">
        <f>SUM(I13:I15)</f>
        <v>3782</v>
      </c>
      <c r="J16" s="11">
        <f>SUM(J13:J15)</f>
        <v>42218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24" sqref="H24"/>
    </sheetView>
  </sheetViews>
  <sheetFormatPr baseColWidth="10" defaultRowHeight="15" x14ac:dyDescent="0.25"/>
  <cols>
    <col min="1" max="1" width="6.42578125" customWidth="1"/>
    <col min="2" max="2" width="30" customWidth="1"/>
    <col min="3" max="3" width="30.7109375" customWidth="1"/>
    <col min="4" max="4" width="21.28515625" customWidth="1"/>
    <col min="5" max="5" width="13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9" t="s">
        <v>0</v>
      </c>
      <c r="C8" s="19"/>
      <c r="D8" s="19"/>
      <c r="E8" s="19"/>
      <c r="F8" s="19"/>
      <c r="G8" s="1"/>
      <c r="H8" s="1"/>
      <c r="I8" s="1"/>
      <c r="J8" s="1"/>
    </row>
    <row r="9" spans="1:10" x14ac:dyDescent="0.25">
      <c r="A9" s="1"/>
      <c r="B9" s="20" t="s">
        <v>1</v>
      </c>
      <c r="C9" s="20"/>
      <c r="D9" s="20"/>
      <c r="E9" s="20"/>
      <c r="F9" s="20"/>
      <c r="G9" s="1"/>
      <c r="H9" s="1"/>
      <c r="I9" s="1"/>
      <c r="J9" s="1"/>
    </row>
    <row r="10" spans="1:10" x14ac:dyDescent="0.25">
      <c r="A10" s="1"/>
      <c r="B10" s="16" t="s">
        <v>24</v>
      </c>
      <c r="C10" s="4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22</v>
      </c>
      <c r="C13" s="5" t="s">
        <v>23</v>
      </c>
      <c r="D13" s="5" t="s">
        <v>13</v>
      </c>
      <c r="E13" s="6">
        <v>30000</v>
      </c>
      <c r="F13" s="5">
        <v>861</v>
      </c>
      <c r="G13" s="17"/>
      <c r="H13" s="5">
        <v>912</v>
      </c>
      <c r="I13" s="7">
        <f>F13+H13</f>
        <v>1773</v>
      </c>
      <c r="J13" s="8">
        <f>E13-I13</f>
        <v>28227</v>
      </c>
    </row>
    <row r="14" spans="1:10" x14ac:dyDescent="0.25">
      <c r="A14" s="9"/>
      <c r="B14" s="9"/>
      <c r="C14" s="9"/>
      <c r="D14" s="10" t="s">
        <v>19</v>
      </c>
      <c r="E14" s="11">
        <f>SUM(E13:E13)</f>
        <v>30000</v>
      </c>
      <c r="F14" s="3">
        <v>861</v>
      </c>
      <c r="G14" s="18">
        <f>SUM(G13:G13)</f>
        <v>0</v>
      </c>
      <c r="H14" s="3">
        <v>912</v>
      </c>
      <c r="I14" s="12">
        <f>SUM(I13:I13)</f>
        <v>1773</v>
      </c>
      <c r="J14" s="11">
        <f>SUM(J13:J13)</f>
        <v>28227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SGN, Nomina enero 2017</vt:lpstr>
      <vt:lpstr>SGN,Nomina febrero 2017</vt:lpstr>
      <vt:lpstr>SGN,Nomina agosto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2017-02-28T13:30:49Z</dcterms:created>
  <dcterms:modified xsi:type="dcterms:W3CDTF">2017-09-14T18:56:52Z</dcterms:modified>
</cp:coreProperties>
</file>