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0115" windowHeight="8010" firstSheet="2" activeTab="2"/>
  </bookViews>
  <sheets>
    <sheet name="SGN, Nomina enero 2018" sheetId="1" r:id="rId1"/>
    <sheet name="SGN, Nomina febrero 2018" sheetId="2" r:id="rId2"/>
    <sheet name="SGN, Nomina junio 2018" sheetId="6" r:id="rId3"/>
  </sheets>
  <calcPr calcId="145621"/>
</workbook>
</file>

<file path=xl/calcChain.xml><?xml version="1.0" encoding="utf-8"?>
<calcChain xmlns="http://schemas.openxmlformats.org/spreadsheetml/2006/main">
  <c r="K18" i="6" l="1"/>
  <c r="I18" i="6"/>
  <c r="F18" i="6"/>
  <c r="L16" i="6"/>
  <c r="L18" i="6" s="1"/>
</calcChain>
</file>

<file path=xl/sharedStrings.xml><?xml version="1.0" encoding="utf-8"?>
<sst xmlns="http://schemas.openxmlformats.org/spreadsheetml/2006/main" count="105" uniqueCount="40">
  <si>
    <t xml:space="preserve">                                                           Departamento de Contabilidad </t>
  </si>
  <si>
    <t xml:space="preserve">                                                            Nomina Personal Contratado</t>
  </si>
  <si>
    <t>NOMBRES</t>
  </si>
  <si>
    <t>CARGO</t>
  </si>
  <si>
    <t>NOMBRE DPTO.</t>
  </si>
  <si>
    <t>SUELDO BRUTO</t>
  </si>
  <si>
    <t>INICIO CONTRATO</t>
  </si>
  <si>
    <t>AFP</t>
  </si>
  <si>
    <t>ISR</t>
  </si>
  <si>
    <t>SFS</t>
  </si>
  <si>
    <t>TOTAL DESC.</t>
  </si>
  <si>
    <t>NETO</t>
  </si>
  <si>
    <t>Agramonte Rosa, Kenny Leonel</t>
  </si>
  <si>
    <t>Auxiliar De Geologia y Tematicos</t>
  </si>
  <si>
    <t>Geologia Ambiental y Aplicada</t>
  </si>
  <si>
    <t>01/ Sept./2017</t>
  </si>
  <si>
    <t>Castillo Montero, Mauricio</t>
  </si>
  <si>
    <t>Administrativo y Financiero</t>
  </si>
  <si>
    <t>Gutierrez Adamez, Bolivar</t>
  </si>
  <si>
    <t>Seguridad</t>
  </si>
  <si>
    <t>01/ dic./2017</t>
  </si>
  <si>
    <t>Moreno Gonzalez, Anyely Nahiruveny</t>
  </si>
  <si>
    <t>Auxiliar De Relaciones Publicas</t>
  </si>
  <si>
    <t>Direccion</t>
  </si>
  <si>
    <t>TOTAL</t>
  </si>
  <si>
    <t xml:space="preserve">                                                                                                                                                                     enero, 2018</t>
  </si>
  <si>
    <t>Auxiliar De Mantenimiento</t>
  </si>
  <si>
    <t xml:space="preserve">                                                                                                                                                                       febrero, 2018</t>
  </si>
  <si>
    <t>ESTATUS</t>
  </si>
  <si>
    <t>Nombrado</t>
  </si>
  <si>
    <t>FIN DEL CONTRATO</t>
  </si>
  <si>
    <t>Matias Marte de Reyes, Berenice</t>
  </si>
  <si>
    <t>Hidrogeologia y Calidad de Aguas</t>
  </si>
  <si>
    <t>01/mayo/2018</t>
  </si>
  <si>
    <t>01/mayo/2019</t>
  </si>
  <si>
    <t>01/ Sept./2018</t>
  </si>
  <si>
    <t>01/ dic./2018</t>
  </si>
  <si>
    <t>01/agosto/2017</t>
  </si>
  <si>
    <t>01/agosto/2018</t>
  </si>
  <si>
    <t xml:space="preserve">                                                                                                                                                                                                  junio,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</si>
</sst>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/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left"/>
    </xf>
    <xf numFmtId="49" fontId="2" fillId="0" borderId="1" xfId="1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1914525</xdr:colOff>
      <xdr:row>0</xdr:row>
      <xdr:rowOff>133350</xdr:rowOff>
    </xdr:from>
    <xdr:to>
      <xdr:col>3</xdr:col>
      <xdr:colOff>1562100</xdr:colOff>
      <xdr:row>6</xdr:row>
      <xdr:rowOff>57242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5825" y="133350"/>
          <a:ext cx="1800225" cy="1066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114300</xdr:rowOff>
    </xdr:from>
    <xdr:to>
      <xdr:col>3</xdr:col>
      <xdr:colOff>1724025</xdr:colOff>
      <xdr:row>6</xdr:row>
      <xdr:rowOff>38192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14300"/>
          <a:ext cx="1600200" cy="1066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142875</xdr:rowOff>
    </xdr:from>
    <xdr:to>
      <xdr:col>5</xdr:col>
      <xdr:colOff>47625</xdr:colOff>
      <xdr:row>6</xdr:row>
      <xdr:rowOff>66767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142875"/>
          <a:ext cx="1714500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1" sqref="F21"/>
    </sheetView>
  </sheetViews>
  <sheetFormatPr baseColWidth="10" defaultRowHeight="15" x14ac:dyDescent="0.25"/>
  <cols>
    <col min="1" max="1" width="6.85546875" customWidth="1"/>
    <col min="2" max="2" width="34.85546875" customWidth="1"/>
    <col min="3" max="3" width="32.28515625" customWidth="1"/>
    <col min="4" max="4" width="25.42578125" customWidth="1"/>
    <col min="5" max="5" width="13.42578125" customWidth="1"/>
    <col min="6" max="6" width="15.28515625" customWidth="1"/>
    <col min="7" max="9" width="9.7109375" customWidth="1"/>
    <col min="10" max="11" width="10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20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7" t="s">
        <v>0</v>
      </c>
      <c r="C8" s="27"/>
      <c r="D8" s="27"/>
      <c r="E8" s="27"/>
      <c r="F8" s="27"/>
      <c r="G8" s="27"/>
      <c r="H8" s="1"/>
      <c r="I8" s="1"/>
      <c r="J8" s="1"/>
      <c r="K8" s="1"/>
    </row>
    <row r="9" spans="1:11" x14ac:dyDescent="0.25">
      <c r="A9" s="1"/>
      <c r="B9" s="28" t="s">
        <v>1</v>
      </c>
      <c r="C9" s="28"/>
      <c r="D9" s="28"/>
      <c r="E9" s="28"/>
      <c r="F9" s="28"/>
      <c r="G9" s="28"/>
      <c r="H9" s="1"/>
      <c r="I9" s="1"/>
      <c r="J9" s="1"/>
      <c r="K9" s="1"/>
    </row>
    <row r="10" spans="1:11" x14ac:dyDescent="0.25">
      <c r="A10" s="1"/>
      <c r="B10" s="16" t="s">
        <v>25</v>
      </c>
      <c r="C10" s="4"/>
      <c r="D10" s="16"/>
      <c r="E10" s="16"/>
      <c r="F10" s="16"/>
      <c r="G10" s="16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6</v>
      </c>
      <c r="G12" s="14" t="s">
        <v>7</v>
      </c>
      <c r="H12" s="15" t="s">
        <v>8</v>
      </c>
      <c r="I12" s="15" t="s">
        <v>9</v>
      </c>
      <c r="J12" s="15" t="s">
        <v>10</v>
      </c>
      <c r="K12" s="15" t="s">
        <v>11</v>
      </c>
    </row>
    <row r="13" spans="1:11" x14ac:dyDescent="0.25">
      <c r="A13" s="5">
        <v>1</v>
      </c>
      <c r="B13" s="5" t="s">
        <v>12</v>
      </c>
      <c r="C13" s="5" t="s">
        <v>13</v>
      </c>
      <c r="D13" s="5" t="s">
        <v>14</v>
      </c>
      <c r="E13" s="6">
        <v>30000</v>
      </c>
      <c r="F13" s="19" t="s">
        <v>15</v>
      </c>
      <c r="G13" s="5">
        <v>861</v>
      </c>
      <c r="H13" s="17">
        <v>0</v>
      </c>
      <c r="I13" s="5">
        <v>912</v>
      </c>
      <c r="J13" s="7">
        <v>1773</v>
      </c>
      <c r="K13" s="8">
        <v>28227</v>
      </c>
    </row>
    <row r="14" spans="1:11" x14ac:dyDescent="0.25">
      <c r="A14" s="5">
        <v>2</v>
      </c>
      <c r="B14" s="5" t="s">
        <v>16</v>
      </c>
      <c r="C14" s="5" t="s">
        <v>26</v>
      </c>
      <c r="D14" s="5" t="s">
        <v>17</v>
      </c>
      <c r="E14" s="6">
        <v>9000</v>
      </c>
      <c r="F14" s="19" t="s">
        <v>15</v>
      </c>
      <c r="G14" s="5">
        <v>258.3</v>
      </c>
      <c r="H14" s="17">
        <v>0</v>
      </c>
      <c r="I14" s="5">
        <v>273.60000000000002</v>
      </c>
      <c r="J14" s="7">
        <v>531.90000000000009</v>
      </c>
      <c r="K14" s="8">
        <v>8468.1</v>
      </c>
    </row>
    <row r="15" spans="1:11" x14ac:dyDescent="0.25">
      <c r="A15" s="5">
        <v>3</v>
      </c>
      <c r="B15" s="5" t="s">
        <v>18</v>
      </c>
      <c r="C15" s="5" t="s">
        <v>19</v>
      </c>
      <c r="D15" s="5" t="s">
        <v>17</v>
      </c>
      <c r="E15" s="6">
        <v>18000</v>
      </c>
      <c r="F15" s="19" t="s">
        <v>20</v>
      </c>
      <c r="G15" s="5">
        <v>516.6</v>
      </c>
      <c r="H15" s="17">
        <v>0</v>
      </c>
      <c r="I15" s="5">
        <v>547.20000000000005</v>
      </c>
      <c r="J15" s="7">
        <v>1063.8000000000002</v>
      </c>
      <c r="K15" s="8">
        <v>16936.2</v>
      </c>
    </row>
    <row r="16" spans="1:11" x14ac:dyDescent="0.25">
      <c r="A16" s="5">
        <v>4</v>
      </c>
      <c r="B16" s="5" t="s">
        <v>21</v>
      </c>
      <c r="C16" s="5" t="s">
        <v>22</v>
      </c>
      <c r="D16" s="5" t="s">
        <v>23</v>
      </c>
      <c r="E16" s="6">
        <v>30000</v>
      </c>
      <c r="F16" s="22" t="s">
        <v>37</v>
      </c>
      <c r="G16" s="5">
        <v>861</v>
      </c>
      <c r="H16" s="17">
        <v>0</v>
      </c>
      <c r="I16" s="5">
        <v>912</v>
      </c>
      <c r="J16" s="7">
        <v>1773</v>
      </c>
      <c r="K16" s="8">
        <v>28227</v>
      </c>
    </row>
    <row r="17" spans="1:11" x14ac:dyDescent="0.25">
      <c r="A17" s="9"/>
      <c r="B17" s="9"/>
      <c r="C17" s="9"/>
      <c r="D17" s="10" t="s">
        <v>24</v>
      </c>
      <c r="E17" s="11">
        <v>87000</v>
      </c>
      <c r="F17" s="11"/>
      <c r="G17" s="3">
        <v>2496.9</v>
      </c>
      <c r="H17" s="18">
        <v>0</v>
      </c>
      <c r="I17" s="3">
        <v>2644.8</v>
      </c>
      <c r="J17" s="12">
        <v>5141.7000000000007</v>
      </c>
      <c r="K17" s="11">
        <v>81858.3</v>
      </c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4" workbookViewId="0">
      <selection activeCell="D21" sqref="D21"/>
    </sheetView>
  </sheetViews>
  <sheetFormatPr baseColWidth="10" defaultRowHeight="15" x14ac:dyDescent="0.25"/>
  <cols>
    <col min="1" max="1" width="6" customWidth="1"/>
    <col min="2" max="2" width="32.140625" customWidth="1"/>
    <col min="3" max="3" width="32.5703125" customWidth="1"/>
    <col min="4" max="4" width="30.5703125" customWidth="1"/>
    <col min="5" max="5" width="14.42578125" customWidth="1"/>
    <col min="6" max="6" width="15.5703125" customWidth="1"/>
    <col min="7" max="7" width="8.140625" customWidth="1"/>
    <col min="8" max="8" width="8.28515625" customWidth="1"/>
    <col min="9" max="9" width="8.7109375" customWidth="1"/>
    <col min="10" max="10" width="10.85546875" customWidth="1"/>
    <col min="11" max="11" width="10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20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7" t="s">
        <v>0</v>
      </c>
      <c r="C8" s="27"/>
      <c r="D8" s="27"/>
      <c r="E8" s="27"/>
      <c r="F8" s="27"/>
      <c r="G8" s="27"/>
      <c r="H8" s="1"/>
      <c r="I8" s="1"/>
      <c r="J8" s="1"/>
      <c r="K8" s="1"/>
    </row>
    <row r="9" spans="1:11" x14ac:dyDescent="0.25">
      <c r="A9" s="1"/>
      <c r="B9" s="28" t="s">
        <v>1</v>
      </c>
      <c r="C9" s="28"/>
      <c r="D9" s="28"/>
      <c r="E9" s="28"/>
      <c r="F9" s="28"/>
      <c r="G9" s="28"/>
      <c r="H9" s="1"/>
      <c r="I9" s="1"/>
      <c r="J9" s="1"/>
      <c r="K9" s="1"/>
    </row>
    <row r="10" spans="1:11" x14ac:dyDescent="0.25">
      <c r="A10" s="1"/>
      <c r="B10" s="16" t="s">
        <v>27</v>
      </c>
      <c r="C10" s="4"/>
      <c r="D10" s="16"/>
      <c r="E10" s="16"/>
      <c r="F10" s="16"/>
      <c r="G10" s="16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6</v>
      </c>
      <c r="G12" s="14" t="s">
        <v>7</v>
      </c>
      <c r="H12" s="15" t="s">
        <v>8</v>
      </c>
      <c r="I12" s="15" t="s">
        <v>9</v>
      </c>
      <c r="J12" s="15" t="s">
        <v>10</v>
      </c>
      <c r="K12" s="15" t="s">
        <v>11</v>
      </c>
    </row>
    <row r="13" spans="1:11" x14ac:dyDescent="0.25">
      <c r="A13" s="5">
        <v>1</v>
      </c>
      <c r="B13" s="5" t="s">
        <v>12</v>
      </c>
      <c r="C13" s="5" t="s">
        <v>13</v>
      </c>
      <c r="D13" s="5" t="s">
        <v>14</v>
      </c>
      <c r="E13" s="6">
        <v>30000</v>
      </c>
      <c r="F13" s="19" t="s">
        <v>15</v>
      </c>
      <c r="G13" s="5">
        <v>861</v>
      </c>
      <c r="H13" s="17">
        <v>0</v>
      </c>
      <c r="I13" s="5">
        <v>912</v>
      </c>
      <c r="J13" s="7">
        <v>1773</v>
      </c>
      <c r="K13" s="8">
        <v>28227</v>
      </c>
    </row>
    <row r="14" spans="1:11" x14ac:dyDescent="0.25">
      <c r="A14" s="5">
        <v>2</v>
      </c>
      <c r="B14" s="5" t="s">
        <v>16</v>
      </c>
      <c r="C14" s="5" t="s">
        <v>26</v>
      </c>
      <c r="D14" s="5" t="s">
        <v>17</v>
      </c>
      <c r="E14" s="6">
        <v>9000</v>
      </c>
      <c r="F14" s="19" t="s">
        <v>15</v>
      </c>
      <c r="G14" s="5">
        <v>258.3</v>
      </c>
      <c r="H14" s="17">
        <v>0</v>
      </c>
      <c r="I14" s="5">
        <v>273.60000000000002</v>
      </c>
      <c r="J14" s="7">
        <v>531.90000000000009</v>
      </c>
      <c r="K14" s="8">
        <v>8468.1</v>
      </c>
    </row>
    <row r="15" spans="1:11" x14ac:dyDescent="0.25">
      <c r="A15" s="5">
        <v>3</v>
      </c>
      <c r="B15" s="5" t="s">
        <v>18</v>
      </c>
      <c r="C15" s="5" t="s">
        <v>19</v>
      </c>
      <c r="D15" s="5" t="s">
        <v>17</v>
      </c>
      <c r="E15" s="6">
        <v>18000</v>
      </c>
      <c r="F15" s="19" t="s">
        <v>20</v>
      </c>
      <c r="G15" s="5">
        <v>516.6</v>
      </c>
      <c r="H15" s="17">
        <v>0</v>
      </c>
      <c r="I15" s="5">
        <v>547.20000000000005</v>
      </c>
      <c r="J15" s="7">
        <v>1063.8000000000002</v>
      </c>
      <c r="K15" s="8">
        <v>16936.2</v>
      </c>
    </row>
    <row r="16" spans="1:11" x14ac:dyDescent="0.25">
      <c r="A16" s="5">
        <v>4</v>
      </c>
      <c r="B16" s="5" t="s">
        <v>21</v>
      </c>
      <c r="C16" s="5" t="s">
        <v>22</v>
      </c>
      <c r="D16" s="5" t="s">
        <v>23</v>
      </c>
      <c r="E16" s="6">
        <v>30000</v>
      </c>
      <c r="F16" s="22" t="s">
        <v>37</v>
      </c>
      <c r="G16" s="5">
        <v>861</v>
      </c>
      <c r="H16" s="17">
        <v>0</v>
      </c>
      <c r="I16" s="5">
        <v>912</v>
      </c>
      <c r="J16" s="7">
        <v>1773</v>
      </c>
      <c r="K16" s="8">
        <v>28227</v>
      </c>
    </row>
    <row r="17" spans="1:11" x14ac:dyDescent="0.25">
      <c r="A17" s="9"/>
      <c r="B17" s="9"/>
      <c r="C17" s="9"/>
      <c r="D17" s="10" t="s">
        <v>24</v>
      </c>
      <c r="E17" s="11">
        <v>87000</v>
      </c>
      <c r="F17" s="11"/>
      <c r="G17" s="3">
        <v>2496.9</v>
      </c>
      <c r="H17" s="18">
        <v>0</v>
      </c>
      <c r="I17" s="3">
        <v>2644.8</v>
      </c>
      <c r="J17" s="12">
        <v>5141.7000000000007</v>
      </c>
      <c r="K17" s="11">
        <v>81858.3</v>
      </c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I15" sqref="I15"/>
    </sheetView>
  </sheetViews>
  <sheetFormatPr baseColWidth="10" defaultRowHeight="15" x14ac:dyDescent="0.25"/>
  <cols>
    <col min="1" max="1" width="5.7109375" customWidth="1"/>
    <col min="2" max="3" width="29.7109375" customWidth="1"/>
    <col min="4" max="4" width="12.140625" customWidth="1"/>
    <col min="5" max="5" width="27.85546875" customWidth="1"/>
    <col min="6" max="6" width="12.85546875" customWidth="1"/>
    <col min="7" max="7" width="15.5703125" customWidth="1"/>
    <col min="8" max="8" width="15.42578125" customWidth="1"/>
    <col min="9" max="9" width="8.85546875" customWidth="1"/>
    <col min="10" max="11" width="8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20"/>
      <c r="D4" s="20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27" t="s">
        <v>0</v>
      </c>
      <c r="C8" s="27"/>
      <c r="D8" s="27"/>
      <c r="E8" s="27"/>
      <c r="F8" s="27"/>
      <c r="G8" s="27"/>
      <c r="H8" s="27"/>
      <c r="I8" s="27"/>
      <c r="J8" s="1"/>
      <c r="K8" s="1"/>
      <c r="L8" s="1"/>
    </row>
    <row r="9" spans="1:12" x14ac:dyDescent="0.25">
      <c r="A9" s="1"/>
      <c r="B9" s="28" t="s">
        <v>1</v>
      </c>
      <c r="C9" s="28"/>
      <c r="D9" s="28"/>
      <c r="E9" s="28"/>
      <c r="F9" s="28"/>
      <c r="G9" s="28"/>
      <c r="H9" s="28"/>
      <c r="I9" s="28"/>
      <c r="J9" s="1"/>
      <c r="K9" s="1"/>
      <c r="L9" s="1"/>
    </row>
    <row r="10" spans="1:12" x14ac:dyDescent="0.25">
      <c r="A10" s="1"/>
      <c r="B10" s="16" t="s">
        <v>39</v>
      </c>
      <c r="C10" s="4"/>
      <c r="D10" s="4"/>
      <c r="E10" s="16"/>
      <c r="F10" s="16"/>
      <c r="G10" s="16"/>
      <c r="H10" s="16"/>
      <c r="I10" s="16"/>
      <c r="J10" s="1"/>
      <c r="K10" s="1"/>
      <c r="L10" s="1"/>
    </row>
    <row r="11" spans="1:12" x14ac:dyDescent="0.25">
      <c r="A11" s="1"/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</row>
    <row r="12" spans="1:12" x14ac:dyDescent="0.25">
      <c r="A12" s="5"/>
      <c r="B12" s="13" t="s">
        <v>2</v>
      </c>
      <c r="C12" s="13" t="s">
        <v>3</v>
      </c>
      <c r="D12" s="13" t="s">
        <v>28</v>
      </c>
      <c r="E12" s="13" t="s">
        <v>4</v>
      </c>
      <c r="F12" s="13" t="s">
        <v>5</v>
      </c>
      <c r="G12" s="13" t="s">
        <v>6</v>
      </c>
      <c r="H12" s="13" t="s">
        <v>30</v>
      </c>
      <c r="I12" s="14" t="s">
        <v>7</v>
      </c>
      <c r="J12" s="15" t="s">
        <v>8</v>
      </c>
      <c r="K12" s="15" t="s">
        <v>9</v>
      </c>
      <c r="L12" s="15" t="s">
        <v>10</v>
      </c>
    </row>
    <row r="13" spans="1:12" x14ac:dyDescent="0.25">
      <c r="A13" s="5">
        <v>1</v>
      </c>
      <c r="B13" s="5" t="s">
        <v>12</v>
      </c>
      <c r="C13" s="5" t="s">
        <v>13</v>
      </c>
      <c r="D13" s="5" t="s">
        <v>29</v>
      </c>
      <c r="E13" s="5" t="s">
        <v>14</v>
      </c>
      <c r="F13" s="6">
        <v>30000</v>
      </c>
      <c r="G13" s="19" t="s">
        <v>15</v>
      </c>
      <c r="H13" s="19" t="s">
        <v>35</v>
      </c>
      <c r="I13" s="5">
        <v>861</v>
      </c>
      <c r="J13" s="17">
        <v>0</v>
      </c>
      <c r="K13" s="5">
        <v>912</v>
      </c>
      <c r="L13" s="7">
        <v>1773</v>
      </c>
    </row>
    <row r="14" spans="1:12" x14ac:dyDescent="0.25">
      <c r="A14" s="5">
        <v>2</v>
      </c>
      <c r="B14" s="5" t="s">
        <v>16</v>
      </c>
      <c r="C14" s="5" t="s">
        <v>26</v>
      </c>
      <c r="D14" s="5" t="s">
        <v>29</v>
      </c>
      <c r="E14" s="5" t="s">
        <v>17</v>
      </c>
      <c r="F14" s="6">
        <v>9000</v>
      </c>
      <c r="G14" s="19" t="s">
        <v>15</v>
      </c>
      <c r="H14" s="19" t="s">
        <v>35</v>
      </c>
      <c r="I14" s="5">
        <v>258.3</v>
      </c>
      <c r="J14" s="17">
        <v>0</v>
      </c>
      <c r="K14" s="5">
        <v>273.60000000000002</v>
      </c>
      <c r="L14" s="7">
        <v>531.90000000000009</v>
      </c>
    </row>
    <row r="15" spans="1:12" x14ac:dyDescent="0.25">
      <c r="A15" s="5">
        <v>3</v>
      </c>
      <c r="B15" s="5" t="s">
        <v>18</v>
      </c>
      <c r="C15" s="5" t="s">
        <v>19</v>
      </c>
      <c r="D15" s="5" t="s">
        <v>29</v>
      </c>
      <c r="E15" s="5" t="s">
        <v>17</v>
      </c>
      <c r="F15" s="6">
        <v>18000</v>
      </c>
      <c r="G15" s="19" t="s">
        <v>20</v>
      </c>
      <c r="H15" s="19" t="s">
        <v>36</v>
      </c>
      <c r="I15" s="5">
        <v>516.6</v>
      </c>
      <c r="J15" s="17">
        <v>0</v>
      </c>
      <c r="K15" s="5">
        <v>547.20000000000005</v>
      </c>
      <c r="L15" s="7">
        <v>1063.8000000000002</v>
      </c>
    </row>
    <row r="16" spans="1:12" x14ac:dyDescent="0.25">
      <c r="A16" s="5">
        <v>4</v>
      </c>
      <c r="B16" s="23" t="s">
        <v>31</v>
      </c>
      <c r="C16" s="23" t="s">
        <v>13</v>
      </c>
      <c r="D16" s="23" t="s">
        <v>29</v>
      </c>
      <c r="E16" s="23" t="s">
        <v>32</v>
      </c>
      <c r="F16" s="24">
        <v>30000</v>
      </c>
      <c r="G16" s="21" t="s">
        <v>33</v>
      </c>
      <c r="H16" s="22" t="s">
        <v>34</v>
      </c>
      <c r="I16" s="23">
        <v>861</v>
      </c>
      <c r="J16" s="25">
        <v>0</v>
      </c>
      <c r="K16" s="23">
        <v>912</v>
      </c>
      <c r="L16" s="26">
        <f>I16+K16</f>
        <v>1773</v>
      </c>
    </row>
    <row r="17" spans="1:12" x14ac:dyDescent="0.25">
      <c r="A17" s="5">
        <v>5</v>
      </c>
      <c r="B17" s="5" t="s">
        <v>21</v>
      </c>
      <c r="C17" s="5" t="s">
        <v>22</v>
      </c>
      <c r="D17" s="5" t="s">
        <v>29</v>
      </c>
      <c r="E17" s="5" t="s">
        <v>23</v>
      </c>
      <c r="F17" s="6">
        <v>30000</v>
      </c>
      <c r="G17" s="22" t="s">
        <v>37</v>
      </c>
      <c r="H17" s="22" t="s">
        <v>38</v>
      </c>
      <c r="I17" s="5">
        <v>861</v>
      </c>
      <c r="J17" s="17">
        <v>0</v>
      </c>
      <c r="K17" s="5">
        <v>912</v>
      </c>
      <c r="L17" s="7">
        <v>1773</v>
      </c>
    </row>
    <row r="18" spans="1:12" x14ac:dyDescent="0.25">
      <c r="A18" s="9"/>
      <c r="B18" s="9"/>
      <c r="C18" s="9"/>
      <c r="D18" s="9"/>
      <c r="E18" s="10" t="s">
        <v>24</v>
      </c>
      <c r="F18" s="11">
        <f>SUM(F13:F17)</f>
        <v>117000</v>
      </c>
      <c r="G18" s="11"/>
      <c r="H18" s="11"/>
      <c r="I18" s="3">
        <f>SUM(I13:I17)</f>
        <v>3357.9</v>
      </c>
      <c r="J18" s="18">
        <v>0</v>
      </c>
      <c r="K18" s="3">
        <f>SUM(K13:K17)</f>
        <v>3556.8</v>
      </c>
      <c r="L18" s="12">
        <f>SUM(L13:L17)</f>
        <v>6914.7000000000007</v>
      </c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mergeCells count="2">
    <mergeCell ref="B8:I8"/>
    <mergeCell ref="B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SGN, Nomina enero 2018</vt:lpstr>
      <vt:lpstr>SGN, Nomina febrero 2018</vt:lpstr>
      <vt:lpstr>SGN, Nomina junio 2018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2018-02-05T17:25:15Z</dcterms:created>
  <dcterms:modified xsi:type="dcterms:W3CDTF">2018-07-04T14:48:27Z</dcterms:modified>
</cp:coreProperties>
</file>